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8195" windowHeight="10170"/>
  </bookViews>
  <sheets>
    <sheet name="2014" sheetId="1" r:id="rId1"/>
    <sheet name="nothsg" sheetId="2" state="hidden" r:id="rId2"/>
    <sheet name="dupes" sheetId="3" state="hidden" r:id="rId3"/>
    <sheet name="previousYRS" sheetId="4" state="hidden" r:id="rId4"/>
    <sheet name="Data Dictionary" sheetId="6" r:id="rId5"/>
  </sheets>
  <definedNames>
    <definedName name="_xlnm._FilterDatabase" localSheetId="0" hidden="1">'2014'!$A$1:$AB$1</definedName>
  </definedNames>
  <calcPr calcId="145621"/>
</workbook>
</file>

<file path=xl/calcChain.xml><?xml version="1.0" encoding="utf-8"?>
<calcChain xmlns="http://schemas.openxmlformats.org/spreadsheetml/2006/main">
  <c r="H221" i="1" l="1"/>
  <c r="H126" i="1"/>
  <c r="H49" i="1"/>
  <c r="H31" i="1"/>
  <c r="H19" i="1"/>
  <c r="H102" i="1"/>
  <c r="H100" i="1"/>
  <c r="H212" i="1"/>
  <c r="H111" i="1"/>
  <c r="H51" i="1"/>
  <c r="H94" i="1"/>
  <c r="H105" i="1"/>
  <c r="H112" i="1"/>
  <c r="H213" i="1"/>
  <c r="H118" i="1"/>
  <c r="H199" i="1"/>
  <c r="H172" i="1"/>
  <c r="H164" i="1"/>
  <c r="H115" i="1"/>
  <c r="H2" i="1"/>
  <c r="H14" i="1"/>
  <c r="H144" i="1"/>
  <c r="H125" i="1"/>
  <c r="H146" i="1"/>
  <c r="H63" i="1"/>
  <c r="H193" i="1"/>
  <c r="H68" i="1"/>
  <c r="H66" i="1"/>
  <c r="H65" i="1"/>
  <c r="H62" i="1"/>
  <c r="H113" i="1"/>
  <c r="H85" i="1"/>
  <c r="H75" i="1"/>
  <c r="H117" i="1"/>
  <c r="H23" i="1"/>
  <c r="H147" i="1"/>
  <c r="H77" i="1"/>
  <c r="H104" i="1"/>
  <c r="H27" i="1"/>
  <c r="H174" i="1"/>
  <c r="H198" i="1"/>
  <c r="H184" i="1"/>
  <c r="H185" i="1"/>
  <c r="H151" i="1"/>
  <c r="H97" i="1"/>
  <c r="H206" i="1"/>
  <c r="H209" i="1"/>
  <c r="H78" i="1"/>
  <c r="H202" i="1"/>
  <c r="H207" i="1"/>
  <c r="H183" i="1"/>
  <c r="H36" i="1"/>
  <c r="H41" i="1"/>
  <c r="H214" i="1"/>
  <c r="H30" i="1"/>
  <c r="H96" i="1"/>
  <c r="H89" i="1"/>
  <c r="H134" i="1"/>
  <c r="H217" i="1"/>
  <c r="H161" i="1"/>
  <c r="H197" i="1"/>
  <c r="H157" i="1"/>
  <c r="H50" i="1"/>
  <c r="H128" i="1"/>
  <c r="H182" i="1"/>
  <c r="H12" i="1"/>
  <c r="H129" i="1"/>
  <c r="H186" i="1"/>
  <c r="H192" i="1"/>
  <c r="H187" i="1"/>
  <c r="H82" i="1"/>
  <c r="H53" i="1"/>
  <c r="H163" i="1"/>
  <c r="H169" i="1"/>
  <c r="H131" i="1"/>
  <c r="H101" i="1"/>
  <c r="H47" i="1"/>
  <c r="H204" i="1"/>
  <c r="H229" i="1"/>
  <c r="H34" i="1"/>
  <c r="H37" i="1"/>
  <c r="H81" i="1"/>
  <c r="H159" i="1"/>
  <c r="H188" i="1"/>
  <c r="H130" i="1"/>
  <c r="H43" i="1"/>
  <c r="H166" i="1"/>
  <c r="H133" i="1"/>
  <c r="H72" i="1"/>
  <c r="H148" i="1"/>
  <c r="H103" i="1"/>
  <c r="H155" i="1"/>
  <c r="H123" i="1"/>
  <c r="H110" i="1"/>
  <c r="H167" i="1"/>
  <c r="H205" i="1"/>
  <c r="H191" i="1"/>
  <c r="H142" i="1"/>
  <c r="H162" i="1"/>
  <c r="H29" i="1"/>
  <c r="H210" i="1"/>
  <c r="H59" i="1"/>
  <c r="H73" i="1"/>
  <c r="H6" i="1"/>
  <c r="H132" i="1"/>
  <c r="H137" i="1"/>
  <c r="H160" i="1"/>
  <c r="H196" i="1"/>
  <c r="H33" i="1"/>
  <c r="H224" i="1"/>
  <c r="H219" i="1"/>
  <c r="H222" i="1"/>
  <c r="H218" i="1"/>
  <c r="H227" i="1"/>
  <c r="H225" i="1"/>
  <c r="H220" i="1"/>
  <c r="H223" i="1"/>
  <c r="H35" i="1"/>
  <c r="H152" i="1"/>
  <c r="H170" i="1"/>
  <c r="H107" i="1"/>
  <c r="H190" i="1"/>
  <c r="H61" i="1"/>
  <c r="H93" i="1"/>
  <c r="H91" i="1"/>
  <c r="H165" i="1"/>
  <c r="H215" i="1"/>
  <c r="H88" i="1"/>
  <c r="H108" i="1"/>
  <c r="H22" i="1"/>
  <c r="H7" i="1"/>
  <c r="H84" i="1"/>
  <c r="H120" i="1"/>
  <c r="H5" i="1"/>
  <c r="H26" i="1"/>
  <c r="H86" i="1"/>
  <c r="H67" i="1"/>
  <c r="H95" i="1"/>
  <c r="H92" i="1"/>
  <c r="H90" i="1"/>
  <c r="H106" i="1"/>
  <c r="H141" i="1"/>
  <c r="H42" i="1"/>
  <c r="H203" i="1"/>
  <c r="H52" i="1"/>
  <c r="H32" i="1"/>
  <c r="H109" i="1"/>
  <c r="H208" i="1"/>
  <c r="H143" i="1"/>
  <c r="H153" i="1"/>
  <c r="H195" i="1"/>
  <c r="H70" i="1"/>
  <c r="H20" i="1"/>
  <c r="H9" i="1"/>
  <c r="H3" i="1"/>
  <c r="H226" i="1"/>
  <c r="H18" i="1"/>
  <c r="H74" i="1"/>
  <c r="H119" i="1"/>
  <c r="H46" i="1"/>
  <c r="H60" i="1"/>
  <c r="H56" i="1"/>
  <c r="H25" i="1"/>
  <c r="H194" i="1"/>
  <c r="H4" i="1"/>
  <c r="H57" i="1"/>
  <c r="H83" i="1"/>
  <c r="H181" i="1"/>
  <c r="H180" i="1"/>
  <c r="H179" i="1"/>
  <c r="H178" i="1"/>
  <c r="H177" i="1"/>
  <c r="H176" i="1"/>
  <c r="H168" i="1"/>
  <c r="H99" i="1"/>
  <c r="H79" i="1"/>
  <c r="H40" i="1"/>
  <c r="H114" i="1"/>
  <c r="H80" i="1"/>
  <c r="H149" i="1"/>
  <c r="H121" i="1"/>
  <c r="H228" i="1"/>
  <c r="H13" i="1"/>
  <c r="H15" i="1"/>
  <c r="H201" i="1"/>
  <c r="H76" i="1"/>
  <c r="H24" i="1"/>
  <c r="H211" i="1"/>
  <c r="H150" i="1"/>
  <c r="H21" i="1"/>
  <c r="H154" i="1"/>
  <c r="H116" i="1"/>
  <c r="H230" i="1"/>
  <c r="H189" i="1"/>
  <c r="H44" i="1"/>
  <c r="H158" i="1"/>
  <c r="H139" i="1"/>
  <c r="H58" i="1"/>
  <c r="H28" i="1"/>
  <c r="H16" i="1"/>
  <c r="H87" i="1"/>
  <c r="H71" i="1"/>
  <c r="H55" i="1"/>
  <c r="H48" i="1"/>
  <c r="H17" i="1"/>
  <c r="H11" i="1"/>
  <c r="H39" i="1"/>
  <c r="H10" i="1"/>
  <c r="H69" i="1"/>
  <c r="H45" i="1"/>
  <c r="H216" i="1"/>
  <c r="H136" i="1"/>
  <c r="H124" i="1"/>
  <c r="H122" i="1"/>
  <c r="H98" i="1"/>
  <c r="H140" i="1"/>
  <c r="H200" i="1"/>
  <c r="H175" i="1"/>
  <c r="H171" i="1"/>
  <c r="H8" i="1"/>
  <c r="H54" i="1"/>
  <c r="H127" i="1"/>
  <c r="H138" i="1"/>
  <c r="H173" i="1"/>
  <c r="H156" i="1"/>
  <c r="H145" i="1"/>
  <c r="H64" i="1"/>
  <c r="H135" i="1"/>
  <c r="H38" i="1"/>
  <c r="V19" i="1"/>
  <c r="V102" i="1"/>
  <c r="V100" i="1"/>
  <c r="V212" i="1"/>
  <c r="V111" i="1"/>
  <c r="V51" i="1"/>
  <c r="V94" i="1"/>
  <c r="V105" i="1"/>
  <c r="V112" i="1"/>
  <c r="V213" i="1"/>
  <c r="V118" i="1"/>
  <c r="V199" i="1"/>
  <c r="V172" i="1"/>
  <c r="V164" i="1"/>
  <c r="V115" i="1"/>
  <c r="V2" i="1"/>
  <c r="V14" i="1"/>
  <c r="V144" i="1"/>
  <c r="V125" i="1"/>
  <c r="V146" i="1"/>
  <c r="V63" i="1"/>
  <c r="V193" i="1"/>
  <c r="V68" i="1"/>
  <c r="V66" i="1"/>
  <c r="V65" i="1"/>
  <c r="V62" i="1"/>
  <c r="V113" i="1"/>
  <c r="V85" i="1"/>
  <c r="V75" i="1"/>
  <c r="V117" i="1"/>
  <c r="V23" i="1"/>
  <c r="V147" i="1"/>
  <c r="V77" i="1"/>
  <c r="V104" i="1"/>
  <c r="V27" i="1"/>
  <c r="V174" i="1"/>
  <c r="V198" i="1"/>
  <c r="V184" i="1"/>
  <c r="V185" i="1"/>
  <c r="V151" i="1"/>
  <c r="V97" i="1"/>
  <c r="V206" i="1"/>
  <c r="V209" i="1"/>
  <c r="V78" i="1"/>
  <c r="V202" i="1"/>
  <c r="V207" i="1"/>
  <c r="V183" i="1"/>
  <c r="V36" i="1"/>
  <c r="V41" i="1"/>
  <c r="V214" i="1"/>
  <c r="V30" i="1"/>
  <c r="V96" i="1"/>
  <c r="V89" i="1"/>
  <c r="V134" i="1"/>
  <c r="V217" i="1"/>
  <c r="V161" i="1"/>
  <c r="V197" i="1"/>
  <c r="V157" i="1"/>
  <c r="V50" i="1"/>
  <c r="V128" i="1"/>
  <c r="V182" i="1"/>
  <c r="V12" i="1"/>
  <c r="V129" i="1"/>
  <c r="V186" i="1"/>
  <c r="V192" i="1"/>
  <c r="V187" i="1"/>
  <c r="V82" i="1"/>
  <c r="V53" i="1"/>
  <c r="V163" i="1"/>
  <c r="V169" i="1"/>
  <c r="V131" i="1"/>
  <c r="V101" i="1"/>
  <c r="V47" i="1"/>
  <c r="V204" i="1"/>
  <c r="V229" i="1"/>
  <c r="V34" i="1"/>
  <c r="V37" i="1"/>
  <c r="V81" i="1"/>
  <c r="V159" i="1"/>
  <c r="V188" i="1"/>
  <c r="V130" i="1"/>
  <c r="V43" i="1"/>
  <c r="V166" i="1"/>
  <c r="V133" i="1"/>
  <c r="V72" i="1"/>
  <c r="V148" i="1"/>
  <c r="V103" i="1"/>
  <c r="V155" i="1"/>
  <c r="V123" i="1"/>
  <c r="V110" i="1"/>
  <c r="V167" i="1"/>
  <c r="V205" i="1"/>
  <c r="V191" i="1"/>
  <c r="V142" i="1"/>
  <c r="V162" i="1"/>
  <c r="V29" i="1"/>
  <c r="V210" i="1"/>
  <c r="V59" i="1"/>
  <c r="V73" i="1"/>
  <c r="V6" i="1"/>
  <c r="V132" i="1"/>
  <c r="V137" i="1"/>
  <c r="V160" i="1"/>
  <c r="V196" i="1"/>
  <c r="V33" i="1"/>
  <c r="V224" i="1"/>
  <c r="V219" i="1"/>
  <c r="V222" i="1"/>
  <c r="V218" i="1"/>
  <c r="V227" i="1"/>
  <c r="V225" i="1"/>
  <c r="V220" i="1"/>
  <c r="V223" i="1"/>
  <c r="V35" i="1"/>
  <c r="V126" i="1"/>
  <c r="V152" i="1"/>
  <c r="V170" i="1"/>
  <c r="V107" i="1"/>
  <c r="V190" i="1"/>
  <c r="V61" i="1"/>
  <c r="V93" i="1"/>
  <c r="V91" i="1"/>
  <c r="V165" i="1"/>
  <c r="V215" i="1"/>
  <c r="V88" i="1"/>
  <c r="V108" i="1"/>
  <c r="V22" i="1"/>
  <c r="V7" i="1"/>
  <c r="V84" i="1"/>
  <c r="V120" i="1"/>
  <c r="V5" i="1"/>
  <c r="V26" i="1"/>
  <c r="V86" i="1"/>
  <c r="V67" i="1"/>
  <c r="V95" i="1"/>
  <c r="V92" i="1"/>
  <c r="V90" i="1"/>
  <c r="V106" i="1"/>
  <c r="V141" i="1"/>
  <c r="V42" i="1"/>
  <c r="V203" i="1"/>
  <c r="V52" i="1"/>
  <c r="V32" i="1"/>
  <c r="V109" i="1"/>
  <c r="V208" i="1"/>
  <c r="V143" i="1"/>
  <c r="V153" i="1"/>
  <c r="V195" i="1"/>
  <c r="V70" i="1"/>
  <c r="V20" i="1"/>
  <c r="V9" i="1"/>
  <c r="V3" i="1"/>
  <c r="V226" i="1"/>
  <c r="V18" i="1"/>
  <c r="V74" i="1"/>
  <c r="V119" i="1"/>
  <c r="V46" i="1"/>
  <c r="V60" i="1"/>
  <c r="V56" i="1"/>
  <c r="V25" i="1"/>
  <c r="V194" i="1"/>
  <c r="V4" i="1"/>
  <c r="V57" i="1"/>
  <c r="V83" i="1"/>
  <c r="V181" i="1"/>
  <c r="V180" i="1"/>
  <c r="V179" i="1"/>
  <c r="V178" i="1"/>
  <c r="V177" i="1"/>
  <c r="V176" i="1"/>
  <c r="V168" i="1"/>
  <c r="V99" i="1"/>
  <c r="V79" i="1"/>
  <c r="V40" i="1"/>
  <c r="V114" i="1"/>
  <c r="V80" i="1"/>
  <c r="V149" i="1"/>
  <c r="V121" i="1"/>
  <c r="V228" i="1"/>
  <c r="V13" i="1"/>
  <c r="V15" i="1"/>
  <c r="V201" i="1"/>
  <c r="V76" i="1"/>
  <c r="V24" i="1"/>
  <c r="V211" i="1"/>
  <c r="V150" i="1"/>
  <c r="V21" i="1"/>
  <c r="V154" i="1"/>
  <c r="V116" i="1"/>
  <c r="V230" i="1"/>
  <c r="V189" i="1"/>
  <c r="V44" i="1"/>
  <c r="V158" i="1"/>
  <c r="V139" i="1"/>
  <c r="V58" i="1"/>
  <c r="V28" i="1"/>
  <c r="V16" i="1"/>
  <c r="V87" i="1"/>
  <c r="V71" i="1"/>
  <c r="V55" i="1"/>
  <c r="V48" i="1"/>
  <c r="V17" i="1"/>
  <c r="V11" i="1"/>
  <c r="V39" i="1"/>
  <c r="V10" i="1"/>
  <c r="V69" i="1"/>
  <c r="V45" i="1"/>
  <c r="V49" i="1"/>
  <c r="V216" i="1"/>
  <c r="V136" i="1"/>
  <c r="V124" i="1"/>
  <c r="V122" i="1"/>
  <c r="V98" i="1"/>
  <c r="V221" i="1"/>
  <c r="V140" i="1"/>
  <c r="V200" i="1"/>
  <c r="V175" i="1"/>
  <c r="V171" i="1"/>
  <c r="V8" i="1"/>
  <c r="V54" i="1"/>
  <c r="V127" i="1"/>
  <c r="V31" i="1"/>
  <c r="V138" i="1"/>
  <c r="V173" i="1"/>
  <c r="V156" i="1"/>
  <c r="V145" i="1"/>
  <c r="V64" i="1"/>
  <c r="V135" i="1"/>
  <c r="V38" i="1"/>
</calcChain>
</file>

<file path=xl/comments1.xml><?xml version="1.0" encoding="utf-8"?>
<comments xmlns="http://schemas.openxmlformats.org/spreadsheetml/2006/main">
  <authors>
    <author>teresa ojeda</author>
  </authors>
  <commentList>
    <comment ref="D9" authorId="0">
      <text>
        <r>
          <rPr>
            <b/>
            <sz val="9"/>
            <color indexed="81"/>
            <rFont val="Tahoma"/>
            <family val="2"/>
          </rPr>
          <t>teresa ojeda:</t>
        </r>
        <r>
          <rPr>
            <sz val="9"/>
            <color indexed="81"/>
            <rFont val="Tahoma"/>
            <family val="2"/>
          </rPr>
          <t xml:space="preserve">
38 Dolores</t>
        </r>
      </text>
    </comment>
  </commentList>
</comments>
</file>

<file path=xl/sharedStrings.xml><?xml version="1.0" encoding="utf-8"?>
<sst xmlns="http://schemas.openxmlformats.org/spreadsheetml/2006/main" count="11284" uniqueCount="3306">
  <si>
    <t>APPL_NO</t>
  </si>
  <si>
    <t>APP_ID</t>
  </si>
  <si>
    <t>FORM</t>
  </si>
  <si>
    <t>ST_NUM</t>
  </si>
  <si>
    <t>ST_NAME</t>
  </si>
  <si>
    <t>ST_TYPE</t>
  </si>
  <si>
    <t>BLOCK</t>
  </si>
  <si>
    <t>LOT</t>
  </si>
  <si>
    <t>UNITS</t>
  </si>
  <si>
    <t>NETUNITS</t>
  </si>
  <si>
    <t>DESCRIPT</t>
  </si>
  <si>
    <t>EXISTUSE</t>
  </si>
  <si>
    <t>PROPUSE</t>
  </si>
  <si>
    <t>ACTION</t>
  </si>
  <si>
    <t>ACTDATE</t>
  </si>
  <si>
    <t>STAFF</t>
  </si>
  <si>
    <t>ZONING</t>
  </si>
  <si>
    <t>201304245354</t>
  </si>
  <si>
    <t>NORTH POINT</t>
  </si>
  <si>
    <t>ST</t>
  </si>
  <si>
    <t>0026</t>
  </si>
  <si>
    <t>030</t>
  </si>
  <si>
    <t>INSTALL AUTO FIRE SPRINKLER ON ENTIRE BUILDING per NFPA 13 through-out building with 2" fire service of 8" main on North Point, REF NEW CONSTRUCTION #2011.11.07.8462 - INCLUDES UNDERGROUND</t>
  </si>
  <si>
    <t/>
  </si>
  <si>
    <t>APARTMENTS</t>
  </si>
  <si>
    <t>COMPLETE</t>
  </si>
  <si>
    <t>RH-3</t>
  </si>
  <si>
    <t>201205140388</t>
  </si>
  <si>
    <t>BAY</t>
  </si>
  <si>
    <t>0027</t>
  </si>
  <si>
    <t>008</t>
  </si>
  <si>
    <t>RENOVATE EXIST 2 STORY BLDG. ADDITION OF 3RD STORY ABOVE EXIST 2ND STORY. CREATION OF A FLAT ROOF AREA 1' ABOVE EXIST. RIDGE LINE TOWARDS REAR OF BLDG. ADDITON OF A 2ND STORY, 13'X15' ATTACHED STRUCTURE AT REAR.</t>
  </si>
  <si>
    <t>1 FAMILY DWELLING</t>
  </si>
  <si>
    <t>2 FAMILY DWELLING</t>
  </si>
  <si>
    <t>GCABRERO</t>
  </si>
  <si>
    <t>201403140743</t>
  </si>
  <si>
    <t>JONES</t>
  </si>
  <si>
    <t>0029</t>
  </si>
  <si>
    <t>003</t>
  </si>
  <si>
    <t>FIRE ALARM MODIFICATION TO 4/F, 2 NEW SMOKE DETECTORS, 2 NEW HORN/STROBES, REMOVE/DEMO 1 EXISTING HORN. NA ORDINANCE #155-13</t>
  </si>
  <si>
    <t>TOURIST HOTEL/MOTEL</t>
  </si>
  <si>
    <t>C-2</t>
  </si>
  <si>
    <t>201402078098</t>
  </si>
  <si>
    <t>RELOCATE 2 EXISTING SPRINKERS AND ADD 4 NEW SPRINKLERS AT NEW LOUNGE AND FITNESS CENTER ADDITION. COMPLIANCE WITH ORDINANCE #155-13 NOT REQUIRED.</t>
  </si>
  <si>
    <t>201309056072</t>
  </si>
  <si>
    <t>FITNESS CENTER ADDITION.2ND LEVEL GUEST ROOM CONVERSION TO A CLUB LOUNGE AT 3RD FLOOR. SPRINKLER SEPARATE PERMIT</t>
  </si>
  <si>
    <t>IOMOKARO</t>
  </si>
  <si>
    <t>201407292402</t>
  </si>
  <si>
    <t>STOCKTON</t>
  </si>
  <si>
    <t>0076</t>
  </si>
  <si>
    <t>005</t>
  </si>
  <si>
    <t>REVISION TO APP#201402188771 AND  200302197737. REPLACE STUDY WITH BATHROOM OFF OF BEDROOM #2. RELOCATE DOOR ON 3RD FLOOR AND RECONFIGURE POWDER ROOM AND KITCHEN LAYOUT AND CHANGE HEATER LOCATION.</t>
  </si>
  <si>
    <t>VACANT LOT</t>
  </si>
  <si>
    <t>RM-1</t>
  </si>
  <si>
    <t>201402188771</t>
  </si>
  <si>
    <t>TO OBTAIN FINAL INSPECTION FOR WORK APPROVED UNDER PA#200302197737 ALL WORK IS COMPLETE.</t>
  </si>
  <si>
    <t>200602144572</t>
  </si>
  <si>
    <t>ALTA</t>
  </si>
  <si>
    <t>0105</t>
  </si>
  <si>
    <t>041</t>
  </si>
  <si>
    <t>REVISE SCOPE OF WORK DELETE FRONT &amp; REAR DECKS AS SHOWN ON APPL#200303149831 &amp; RENEW UNDER APPL#200601253022</t>
  </si>
  <si>
    <t>CFC ISSUED</t>
  </si>
  <si>
    <t>201401247058</t>
  </si>
  <si>
    <t>UNION</t>
  </si>
  <si>
    <t>0106</t>
  </si>
  <si>
    <t>067</t>
  </si>
  <si>
    <t>TO OBTAIN FINAL INSPECTION FOR WORK APPROVED UNDER PA #2009.04.02.5428. ALL WORK IS COMPLETE.</t>
  </si>
  <si>
    <t>201401247062</t>
  </si>
  <si>
    <t>TO OBTAIN FINAL INSPECTION FOR WORK APPROVED UNDER PA #2002.03.20.1871. ALL WORK IS COMPLETE.</t>
  </si>
  <si>
    <t>201404082667</t>
  </si>
  <si>
    <t>0116</t>
  </si>
  <si>
    <t>045</t>
  </si>
  <si>
    <t>FOR ADMINISTRATIVE PURPOSES ONLY TO DOCUMENT THE LEGAL USE AND OCCUPANCY OF THIS BLDG AS A ONE STORY OVER A BASEMENT STRUCTURE CONSISTING OF A SINGLE FAMILY DWELLING. THIS DETERMINATION IS BASED ON A SITE VISIT AND A REVIEW OF CITY RECORDS INCL CITY ASSES</t>
  </si>
  <si>
    <t>RM-2</t>
  </si>
  <si>
    <t>201207023925</t>
  </si>
  <si>
    <t>0117</t>
  </si>
  <si>
    <t>001</t>
  </si>
  <si>
    <t>CONVERT (E) LOUNGES &amp; KITCHENS ON 2ND &amp; 3RD FLOORS INTO 2 NEW RESIDENTIAL ROOMS (220 &amp; 321). NO CHANGES IN LIGHTING.</t>
  </si>
  <si>
    <t>RESIDENTIAL HOTEL</t>
  </si>
  <si>
    <t>KCONNER</t>
  </si>
  <si>
    <t>NO BEACH</t>
  </si>
  <si>
    <t>201406178558</t>
  </si>
  <si>
    <t>HYDE</t>
  </si>
  <si>
    <t>0123</t>
  </si>
  <si>
    <t>002</t>
  </si>
  <si>
    <t>UNIT 2: RELOCATE 4 EXISTING HSW, ADD 1 CONCEALED PENDENT FOR RESIDENTIAL REMODEL. T.I. PA# 201005172557</t>
  </si>
  <si>
    <t>PRKNG GARAGE/PUBLIC</t>
  </si>
  <si>
    <t>NC-1</t>
  </si>
  <si>
    <t>201401226773</t>
  </si>
  <si>
    <t>MONTGOMERY</t>
  </si>
  <si>
    <t>0134</t>
  </si>
  <si>
    <t>017</t>
  </si>
  <si>
    <t>FOR ADMINISTRATIVE PURPOSES ONLY TO DOCUMENT LEGAL USE &amp; OCCUPANCY FOR THIS BUILDING AS A THREE STORY BUILDING W/BASEMENT CONSISTING OF THREE RESIDENTIAL UNITS. THIS DETERMINATION IS BASED ON A SITE VISIT &amp; REVIEW OF CITY RECORDS. PA26173 WAS ISSUED ON 10</t>
  </si>
  <si>
    <t>201401226774</t>
  </si>
  <si>
    <t>FOR ADMINISTRATIVE PURPOSES ONLY TO DOCUMENT THE LEGAL USE &amp; OCCUPANCY FOR THIS BUILDING AS A 3-STORY BUILDING W/BASEMENT. THE BUILDING CONSISTS OF 2 RESIDENTIAL UNITS W/ONE COMMERCIAL SPACE. THIS DETERMINATION IS BASED ON A SITE VISIT &amp; REVIEW OF CITY RE</t>
  </si>
  <si>
    <t>201401075724</t>
  </si>
  <si>
    <t>BROADWAY</t>
  </si>
  <si>
    <t>*</t>
  </si>
  <si>
    <t>0165</t>
  </si>
  <si>
    <t>021</t>
  </si>
  <si>
    <t>1ST FLOOR:FIRE PUMP MOUNTING to concrete slab. WORK UNDER APP#201105166063</t>
  </si>
  <si>
    <t>201012217091</t>
  </si>
  <si>
    <t>BATTERY</t>
  </si>
  <si>
    <t>022</t>
  </si>
  <si>
    <t>EXCAVATION OF THE RAZA TO ENLARGE BASEMENT LEVEL. ADDITION OF A PARTIAL 4TH FLOOR &amp; COMPLETE RENOVATION OF THE BUILDING INTO A MEMBERSHIP CLUB.</t>
  </si>
  <si>
    <t>OFFICE</t>
  </si>
  <si>
    <t>CLUB</t>
  </si>
  <si>
    <t>LAVALLEY</t>
  </si>
  <si>
    <t>201210232603</t>
  </si>
  <si>
    <t>INSTALLATION OF A NEW ANSUL HOOD &amp; DUCT FIRE SYSTEM. TI PA# 2012-1221-7091</t>
  </si>
  <si>
    <t>201206051874</t>
  </si>
  <si>
    <t>REVISION TO APP#201012217091 TO ADDENDEM 5 TO REVISE PARTITION DETAILS.</t>
  </si>
  <si>
    <t>201307161992</t>
  </si>
  <si>
    <t>TRENTON</t>
  </si>
  <si>
    <t>0179</t>
  </si>
  <si>
    <t>PROVIDE NFPA 13R SPRINKLER FOR APPROVED NEW UNIT AT BASEMENT LEVEL. REFER TO PA# 2013-0507-6239. NEW 2-INCH FIRE SERVICE</t>
  </si>
  <si>
    <t>CRNC</t>
  </si>
  <si>
    <t>201305076239</t>
  </si>
  <si>
    <t>ADD NEW UNIT TO EXTG FOUR UNIT BLDG. IMPROVE EXTG LOWER LEVEL FOR NEW UNIT. NEW BATHROOM AND KITCHEN NEW PARTITION WALLS AT BATH ROOM.</t>
  </si>
  <si>
    <t>201404092835</t>
  </si>
  <si>
    <t>WASHINGTON</t>
  </si>
  <si>
    <t>0191</t>
  </si>
  <si>
    <t>014</t>
  </si>
  <si>
    <t>REAR BLDG: ADMIN PURPOSES TO DOCUMENT THE LEGAL USE OF OCCUPANCYOF THIS BUILDING AS A 2 STORY BUILDING WITH RESIDENTIAL UNITS. BASED ON THE REVIEW OF CITY RECORDS INCLUDING SF ASSESSORS OFFICE RECORD, WATER DEPT RECORD, DBI RECORD. NO WORK . THERE IS A 2N</t>
  </si>
  <si>
    <t>RC-3</t>
  </si>
  <si>
    <t>201404092832</t>
  </si>
  <si>
    <t>FRONT BLDG: ADMIN PURPOSE TO DOCUMENT THE LEGAL USE OF OCCUPANCY OF THIS BUILDING AS A 3 STORY BUILDING WITH 4 RESIDENTIAL UNITS AND 1 COMMERCIAL STOREFRONT. THIS DETERMINATION BASED ONR EVIEW OF CITY RECORD INCLUDING SF ASSESSORS OFFICE RECORD, WQTER DEP</t>
  </si>
  <si>
    <t>RETAIL SALES</t>
  </si>
  <si>
    <t>201402078026</t>
  </si>
  <si>
    <t>0210A</t>
  </si>
  <si>
    <t>015</t>
  </si>
  <si>
    <t>CHANGE LAW OFFICE TO MEDICAL DOCTOR OFFICE. INTERIOR IMPROVEMENT ONLY. 3 CONSULTING ROOMS, 2 SLEEP TEST ROOMS, STAFF ROOM, WAITING ROOMS, AND 2 BATHROOMS</t>
  </si>
  <si>
    <t>CLINICS-MEDIC/DENTAL</t>
  </si>
  <si>
    <t>201406188814</t>
  </si>
  <si>
    <t>POWELL</t>
  </si>
  <si>
    <t>0211</t>
  </si>
  <si>
    <t>CORRECT RECORD TO INCORPORATE SUPERINTENDANTS UNIT ON 1ST FLOOR</t>
  </si>
  <si>
    <t>RC-4</t>
  </si>
  <si>
    <t>201208217891</t>
  </si>
  <si>
    <t>PLEASANT</t>
  </si>
  <si>
    <t>0221</t>
  </si>
  <si>
    <t>020</t>
  </si>
  <si>
    <t>PROVIDE TEMPORARY SHORING AND HAND DUG PIERS TO FACILITATE EXCAVATION AND CONSTRUCTION OF PROPOSED REMODEL AND ADDITIONS PER 200905077950</t>
  </si>
  <si>
    <t>RM-3</t>
  </si>
  <si>
    <t>200905077950</t>
  </si>
  <si>
    <t>ADDITION OF 2 NEW FLOORS, 2 ONSITE PARKING SPACES, CONVERSION OF RESIDENTIAL DUPLEX INTO RESIDENTIAL TRIPLEX. NO HORIZONTAL EXTENSION. ADDITION OF ROOF DECKS. KITCHEN/BATH REMODEL AT EXISTING 2ND AND 3RD FLOORS. ADDITION OF ELEVATOR.</t>
  </si>
  <si>
    <t>RCRAWFOR</t>
  </si>
  <si>
    <t>201305287964</t>
  </si>
  <si>
    <t>SACRAMENTO</t>
  </si>
  <si>
    <t>0222A</t>
  </si>
  <si>
    <t>071</t>
  </si>
  <si>
    <t>19TH FLOOR PENTHOUSE B &amp; C - ADD 6 SMOKE DETECTORS W/SOUNDER DASES, 1 RELAY, 12 SPEAKERS &amp; 10 WEATHERPROOF SPEAKERS AS PART OF RENOVATION OF TWO UNITS, REF PA #2012.02.28.4991</t>
  </si>
  <si>
    <t>RM-4</t>
  </si>
  <si>
    <t>201105236553</t>
  </si>
  <si>
    <t>MASON</t>
  </si>
  <si>
    <t>0223</t>
  </si>
  <si>
    <t>Install auto fire sprinkler to protect addiitional units at lower and basement. REFERENCE TO APP#201008319983 TO ADD 3 RESIDENTIAL UNITS W/IN RESIDENCE.</t>
  </si>
  <si>
    <t>200912163365</t>
  </si>
  <si>
    <t>LARKIN</t>
  </si>
  <si>
    <t>0249</t>
  </si>
  <si>
    <t xml:space="preserve">COMPLY WITH NOV# 200902304, DATED 4-16-09-REMOVE (E) PLUMBING FIXTURES, NON BEARING WALL AT (E) BATHROOM #2 ON GROUND LEVEL UNIT. ADD NEW STALL SHOWER IN LIEU OF BATHROOM &amp; CHANGE OCCUPANCY FROM COMMERCIAL OFFICE (B) TO RESIDENTIAL HOTEL (R1).  Check for </t>
  </si>
  <si>
    <t>POLK</t>
  </si>
  <si>
    <t>201405155819</t>
  </si>
  <si>
    <t>0250</t>
  </si>
  <si>
    <t>010</t>
  </si>
  <si>
    <t>TO COMPLY W/PHYSICAL INSPECTION REPORT #CC-7417.</t>
  </si>
  <si>
    <t>200608290880</t>
  </si>
  <si>
    <t>SUTTER</t>
  </si>
  <si>
    <t>0279</t>
  </si>
  <si>
    <t>011</t>
  </si>
  <si>
    <t>ERECT 11 STORIES, 35 DWELLING UNITS MIXED USE BUILDING.</t>
  </si>
  <si>
    <t>AHOLLIST</t>
  </si>
  <si>
    <t>201406138294</t>
  </si>
  <si>
    <t>BUSH</t>
  </si>
  <si>
    <t>REMOVE EXTG ILLEGAL UNITS. LEGALIZE EXTG FULL BATH ROOM AND STORAGES BEHIND THE GARAGE ON THE GROUND FLOOR TO COMPLY WITH COMPLAINT #201473744. N/A FOR THE MAHER ORDINANCE #155-13</t>
  </si>
  <si>
    <t>201409126135</t>
  </si>
  <si>
    <t>0283</t>
  </si>
  <si>
    <t>018</t>
  </si>
  <si>
    <t>ADMINISTRATIVE PERMIT TO DOCUMENT EXISTING TOURIST COUNT OF THIS BUILDING AS 26 TOURIST ROOMS. THIS IS BASED ON THE CITY ASSESORS RECORD. THIS PERMIT IS FOR DOCUMENTATION ONLY TO SHOW CURRENT AND EXISTING FLOOR PLAN LAYOUT FOR FIVE FLOORS. NO WORK TO TAKE</t>
  </si>
  <si>
    <t>201107019385</t>
  </si>
  <si>
    <t>KEARNY</t>
  </si>
  <si>
    <t>0288</t>
  </si>
  <si>
    <t>025</t>
  </si>
  <si>
    <t>Reconfiguring of rooms on all floors including creating of community kitchen &amp; accessible bathrms. reducing # of rooms from 145 to 136 &amp; increasing # of bathrms. from 110 to 131, structural work address all outstanding complaints &amp; nov's; 200005134 &amp; 2010</t>
  </si>
  <si>
    <t>PRE-FINAL</t>
  </si>
  <si>
    <t>ATAEB</t>
  </si>
  <si>
    <t>C-3-O</t>
  </si>
  <si>
    <t>201406239181</t>
  </si>
  <si>
    <t>TO RENEW PERMIT #2002.0128.7853, TO COMPLY WITH CES NOV #201396347.</t>
  </si>
  <si>
    <t>201404254194</t>
  </si>
  <si>
    <t>POST</t>
  </si>
  <si>
    <t>0303</t>
  </si>
  <si>
    <t>FIRE ALARM SYSTEM T. I. ADDING TO EXTG FIRE ALARM. REF APP#201310310811. N/A FOR THE MAHER ORDINANCE #155-13</t>
  </si>
  <si>
    <t>201310310811</t>
  </si>
  <si>
    <t>REVISION TO 200712311569 VACANT GROUND FLOOR PLANS RECESSED INTERIOR WALL &amp; SLAB, PER NOV, ISSUED 10/4/13 201328561.</t>
  </si>
  <si>
    <t>201312204722</t>
  </si>
  <si>
    <t>CYRIL MAGNIN</t>
  </si>
  <si>
    <t>0330</t>
  </si>
  <si>
    <t>026</t>
  </si>
  <si>
    <t>ADD AND RELOCATE FIRE SPRINKLERS ON 5TH AND 31ST FL WITH NEW QUICK RESPONSE FIRE SPRINKLERS IN NEW HOTEL ROOMS ON 5TH FL ROOMS 3157,3155,3153 AND 31ST FL ROOMS 562,564,566,568 AND 570. TOTAL 13 EACH SPRINKLERS. REFERENCED TI 201304114273</t>
  </si>
  <si>
    <t>C-3-G</t>
  </si>
  <si>
    <t>201401105966</t>
  </si>
  <si>
    <t>5TH &amp; 31ST FLOOR- CHANGE STD RESPONSE SPRINKLERS TO QUICK RESPONSE SPRINKLERS IN ROOM 562,564,566,568,570,3157,3155,3153 PER INSPECTOR, "AS BUILT". SPRINKLER PA #2013.1220.4722 &amp; ROOM CONVERSON #2013.0411.4273. COMPLIANCE WITH ORDINANCE #155-13 NOT REQUIR</t>
  </si>
  <si>
    <t>201401105970</t>
  </si>
  <si>
    <t>2ND FLOOR "CHEZ PIM RESTAURANT" ADD &amp; RELOCATE 3 EACH FIRE SPRINKLER TO ACCOMODATE NEW CEILING PLAN PER TENANT DRAWING. REF PA #2013.0920.7399. COMPLIANCE WITH ORDINANCE #155-13 NOT REQUIRED. EXCAVATION &lt;50 CU. YD.</t>
  </si>
  <si>
    <t>201304114273</t>
  </si>
  <si>
    <t>RENOVATE (E) FITNESS CENTER INTO 6 GUESTROOMS.(5TH FLOOR) 
RENOVATE (E) CONCRETE LOUNGE INTO 3 ADDITIONAL GUESTROOMS.(31/F) NO SOIL DISTURBAQNCE</t>
  </si>
  <si>
    <t>KBRUSATO</t>
  </si>
  <si>
    <t>201307293020</t>
  </si>
  <si>
    <t>TURK</t>
  </si>
  <si>
    <t>0339</t>
  </si>
  <si>
    <t>006</t>
  </si>
  <si>
    <t>REPLACE ROLLING METAL SECURITY DOOR WITH METAL GATE.</t>
  </si>
  <si>
    <t>ANIMAL SALE OR CARE</t>
  </si>
  <si>
    <t>RSUCRE</t>
  </si>
  <si>
    <t>201305157003</t>
  </si>
  <si>
    <t>GOLDEN GATE</t>
  </si>
  <si>
    <t>AV</t>
  </si>
  <si>
    <t>0348</t>
  </si>
  <si>
    <t>NEW FIRST TIME TENANT LIMITED RESTAURANT, NEW HC TOILET, COUNTER/EQUIPMENT AND SEATING AREA; SPRINKLERS SEPARATE PERMIT</t>
  </si>
  <si>
    <t>FOOD/BEVERAGE HNDLNG</t>
  </si>
  <si>
    <t>JPURVIS</t>
  </si>
  <si>
    <t>200710185824</t>
  </si>
  <si>
    <t>REVISION TO APPL#9825929-S &amp; 200610195538, CHANGE UNIT COUNT FROM 92 TO 88. REVISE PREVIOUSLY APPROVED SITE PERMIT 9825929-S, RENEWED UNDER APP#200610195538, FOR INTERIOR RENOVATION TO EXISTING BLDG. WITH NEW 88 APARTMENTS &amp; 1 COMMERCIAL UNIT. NO CHANGE T</t>
  </si>
  <si>
    <t>KAMDUR</t>
  </si>
  <si>
    <t>201012156753</t>
  </si>
  <si>
    <t>0349</t>
  </si>
  <si>
    <t>ERECT 10 STORIES, 90 DWELLING UNITS, 1 BASEMENT, DINING, SOCIAL SERVICES, AFFORDABLE APARTMENTS BUILDING.</t>
  </si>
  <si>
    <t>201301238533</t>
  </si>
  <si>
    <t>TOWER CRANE FOUNDATION PERMIT. REFERENCE BLDG/FOUNDATION PERMIT #2010 1215 6753</t>
  </si>
  <si>
    <t>201306210127</t>
  </si>
  <si>
    <t>INSTALLATION OF RESCUE AIR SYSTEM FOR FIREFIGHTER.</t>
  </si>
  <si>
    <t>201408214399</t>
  </si>
  <si>
    <t>1ST FLR:  ASSEMBLY PERMIT FOR DINING ROOM LOCATED ON 1ST FLR; REF PERMITS 201012207036 (T.I.), 201012156753</t>
  </si>
  <si>
    <t>201205029613</t>
  </si>
  <si>
    <t>TEMPORARY SHORING FOR CITY STREETS FRONTAGES CORNER OF JONES&amp; GOLDEN GATE-NECESSARY FOR CONSTRUCTION OF NEW 10 STORY &amp; BASEMENT TYPE I BLDG UNDER SEPARATE APPL 2010-1215-6753S.THIS SHORING PERMIT TO BE REVIEWED BY TOM LE-THE PLAN CHECKER FOR 2010-1215-675</t>
  </si>
  <si>
    <t>201408143782</t>
  </si>
  <si>
    <t>FURNISH AND INSTALL 1 PYROCHEM FIRE SYSTEM IN THE KITCHEN AREA</t>
  </si>
  <si>
    <t>201106087648</t>
  </si>
  <si>
    <t>MARINA</t>
  </si>
  <si>
    <t>BL</t>
  </si>
  <si>
    <t>0436B</t>
  </si>
  <si>
    <t>001D</t>
  </si>
  <si>
    <t>RENOVATE OF (E) SINGLE FAMILY DWELLING WITH NEW ADDITION AT REAR OF BUILDING &amp; NEW ROOF DECK WITH ACCESS STAIR.</t>
  </si>
  <si>
    <t>EWATTY</t>
  </si>
  <si>
    <t>RH-1</t>
  </si>
  <si>
    <t>201403110436</t>
  </si>
  <si>
    <t>JEFFERSON</t>
  </si>
  <si>
    <t>0436C</t>
  </si>
  <si>
    <t>DESIGN AND INSTALL WATER BASED FIRE SPRINKLER SYSTEM.PER NFPA 13. NO UNDERGROUND; BY OTHERS.</t>
  </si>
  <si>
    <t>RH-2</t>
  </si>
  <si>
    <t>201203266873</t>
  </si>
  <si>
    <t>FRANCISCO</t>
  </si>
  <si>
    <t>0473</t>
  </si>
  <si>
    <t>REAR GROUND FLOOR ADDITION. TO ACCOMODATE NEW GROUND FLOOR UNIT.RENOVATION OF 2ND &amp; 3RD FLOOR UNITS. NEW STAIRS TO ROOF FROM 3RD FLOOR UNIT ONLY. NEW ROOF DECK.
SPRINKLERS, FIRE ALARM SEP PERMITS</t>
  </si>
  <si>
    <t>201307021030</t>
  </si>
  <si>
    <t>015A</t>
  </si>
  <si>
    <t>REVISION TO 201204249016 FOR MODIFICIATIONS TO WINDOW LAYOUT AT REAR, ADDITION OF NEW PRIVATE ROOF DECK TO 1267 WITH NEW INTERNAL STAIR TO ROOF DECK, MODIFY WALLS BETWEEN LIVING, DINING, AND KITCHEN AT 1265, 1267</t>
  </si>
  <si>
    <t>CLAMOREN</t>
  </si>
  <si>
    <t>201204249016</t>
  </si>
  <si>
    <t>ADD (N) 3RD UNIT AT (E) UNOCCUPIED 1ST FL AREA &amp; ADDING A REAR HORIZONAL ADDITION AT THIS LEVEL. THE NEW UNIT WILL HAVE 2 BEDROOMS,2BATHS,KITCHEN, LIVING &amp; DINING AREA. ADD 3RD PARKING SPACE TO (E) GARAGE AREA.</t>
  </si>
  <si>
    <t>201405054846</t>
  </si>
  <si>
    <t>035</t>
  </si>
  <si>
    <t>AMEND TO CURRENT BLDG PERMIT, CHANGE WOOD BURNING FIREPLACE TO GAS, NEW FLUE FOR FIREPLACE, PLUMBING WORK DONE BY OTHERS WITH PREVIOUS PERMIT PA# 201203266873</t>
  </si>
  <si>
    <t>201408214453</t>
  </si>
  <si>
    <t>WATER FLOW MONITORING SYSTEM CONSISTING OF CONNECTING TO A WATER FLOW &amp; WATER SHUT OFF SWITCH INSTALLED BY OTHERS, FIRE PANEL, ONE SMOKE DETECTOR, ONE PULL STATION, ONE KEYPAD. REF #201203266873</t>
  </si>
  <si>
    <t>201405054847</t>
  </si>
  <si>
    <t>036</t>
  </si>
  <si>
    <t>201310038343</t>
  </si>
  <si>
    <t>CONSTRUCTION REVISIONS T PREVIOSLY APPROVED  PERMIT APP#201203266873. WORK OCCURS ONLY AT THE 2ND FLOOR AND INVOLVES CHANGING ROOM LOCATION OF MASTER BED/ BATH, KITCHEN LIVING ROOM AND BEDROOM. NO EXTERIOR CHANGES.</t>
  </si>
  <si>
    <t>201109225304</t>
  </si>
  <si>
    <t>0477</t>
  </si>
  <si>
    <t>RELOCATE INTERIOR WALLS @ 5TH FL CIRCULATION SPACE TO MERGE UNITS 400 AND 401. RETAIN BOTH KITCHENS. NOTE: PLANNING DEPT. HAS PENDING 317 DR CASE# 2011.1072D, ASSIGNED TO MARY WOODS</t>
  </si>
  <si>
    <t>MWOODS</t>
  </si>
  <si>
    <t>200705211788</t>
  </si>
  <si>
    <t>LOMBARD</t>
  </si>
  <si>
    <t>0510</t>
  </si>
  <si>
    <t>029</t>
  </si>
  <si>
    <t>TO COMPLY WITH NOV#200665975 TO ESTABLISH LEGALITY OF UNITS # OF (3) TOTAL, TO ESTABLISH LEGALITY OF WALL SIGN.</t>
  </si>
  <si>
    <t>RACHNA</t>
  </si>
  <si>
    <t>NC-3</t>
  </si>
  <si>
    <t>201408194215</t>
  </si>
  <si>
    <t>0525</t>
  </si>
  <si>
    <t>TO OBTAIN FINAL INSPECTION FOR WORK APPROVED UNDER PA # 9817984.  ALL WORK IS COMPLETE. n/a MAHER ORDINANCE # 155-13</t>
  </si>
  <si>
    <t>201106017181</t>
  </si>
  <si>
    <t>VAN NESS</t>
  </si>
  <si>
    <t>0527</t>
  </si>
  <si>
    <t>TO ERECT 7 STORIES, 27 UNITS RESIDENTIAL / RETAIL / GARAGE BUILDING.</t>
  </si>
  <si>
    <t>201410249886</t>
  </si>
  <si>
    <t>051</t>
  </si>
  <si>
    <t>PRODUCTION AND INSTALLATION OF 24 EVAC MAPS</t>
  </si>
  <si>
    <t>201402037686</t>
  </si>
  <si>
    <t>REVISION TO ADDENDUM 1, FOUNDATION &amp; SUPER STRUCTURE, REF APPROVED PA# 2011/06/01/7181.
** MAHER: COMPLIANCE WITH ORDINANCE NO# 155-13 NOT REQUIRED **</t>
  </si>
  <si>
    <t>201403281962</t>
  </si>
  <si>
    <t>PROVIDE 6" UNDERGROUND SUPPLY FROM WATER DEPT.
SERVICE CONNECTION TO SUPPLY SIDE OF BFP IN BASEMENT.
SPRINKLERS TO BE DONE BY OTHERS, REF. APP# 2011 0601 7181/S-3</t>
  </si>
  <si>
    <t>201310179513</t>
  </si>
  <si>
    <t>TOWER CRANE ERECTION PERMIT.  REF SITE PERMIT #2011.0601.7181.</t>
  </si>
  <si>
    <t>201310119078</t>
  </si>
  <si>
    <t>REVISION TO APP#2011-0601-7181. REVISION TO  ADDENDUM #1:FOUNDATION SUPER STRUCTURE AMMENDMENT TO THE CRANE FOUNDATION. FOUNDATION TO BE REVIEWED SEPARATE (UNDER CRANE PERMIT).</t>
  </si>
  <si>
    <t>201306250484</t>
  </si>
  <si>
    <t>LAGUNA</t>
  </si>
  <si>
    <t>0531</t>
  </si>
  <si>
    <t>004</t>
  </si>
  <si>
    <t>REVISION TO PA# 2008-1208-8013-INCREASE SIZE OF ROOF DECK, MODIFY INTERIOR PARTITION WALL AT LOWER UNIT FAMILY ROOM. PROVIDE PET WASHING SHOWER AT (E) LIGHTWELL.</t>
  </si>
  <si>
    <t>200812088013</t>
  </si>
  <si>
    <t>ERECT 4 STORIES 2 FAMILY DWELLINGS.</t>
  </si>
  <si>
    <t>201206182829</t>
  </si>
  <si>
    <t>FILBERT</t>
  </si>
  <si>
    <t>ERECT 3 STORIES, TYPE 5, 1 DWELLING UNIT RESIDENTIAL BUILDING.</t>
  </si>
  <si>
    <t>ASTARR</t>
  </si>
  <si>
    <t>201309045878</t>
  </si>
  <si>
    <t>0534</t>
  </si>
  <si>
    <t>ERECT AN ELECTRIC WALL SINGLE FACED DIRECT NEW SIGN</t>
  </si>
  <si>
    <t>TTAM</t>
  </si>
  <si>
    <t>201310038406</t>
  </si>
  <si>
    <t>0541</t>
  </si>
  <si>
    <t>CHANGE OF USE FROM (E) RETAIL, FITNESS CLUB TO LIMITED USE RESTAURANT (COFFEE CAFE). (N) DEMISING WALLS, CEILING &amp; FLOORING. (N) KITCHEN EQPM, CASEWORK, FINISHES. MEP &amp; FIRE PROTECTION UNDER SEPARATE PERMITS. ACCESSIBILITY APPROVED UNDER PA#2013-0417-4785</t>
  </si>
  <si>
    <t>201409085759</t>
  </si>
  <si>
    <t>GREEN</t>
  </si>
  <si>
    <t>0547</t>
  </si>
  <si>
    <t>COMPLY WITH SFBC 34B. STRUCTURAL CALCULATIONS BASED ON  IEBC A4. SOFT STORY RETROFIT. 2012 EBC APPENDIX A-4</t>
  </si>
  <si>
    <t>200702134062</t>
  </si>
  <si>
    <t>0557</t>
  </si>
  <si>
    <t>061</t>
  </si>
  <si>
    <t>ERECT:1  5-story single family dwelling</t>
  </si>
  <si>
    <t>201407111029</t>
  </si>
  <si>
    <t>VALLEJO</t>
  </si>
  <si>
    <t>0569</t>
  </si>
  <si>
    <t>TO ESTABLISH THE LEGAL USE AND OCCUPANCY OF THIS BUILDING AS A 4-STORY 12 UNIT RESIDENTIAL BUILDING. BUILDING WAS COCNSTR. UNDER PA
#281263ON JUNE 24TH, 1963. THIS PERMIT WAS NOT SIGNED OFF. THE DETERMINATION WAS BASED ON A REVIEW OF CITY RECORDS INCLUDIN</t>
  </si>
  <si>
    <t>201110146841</t>
  </si>
  <si>
    <t>PACIFIC</t>
  </si>
  <si>
    <t>0595</t>
  </si>
  <si>
    <t>013</t>
  </si>
  <si>
    <t>TO ERECT 6 STORY 38 UNIT RESIDENTIAL/COMMERCIAL/CONDOMINIUM BUILDING.</t>
  </si>
  <si>
    <t>KGUY</t>
  </si>
  <si>
    <t>201406047518</t>
  </si>
  <si>
    <t>TENANT IMPROVEMENT FOR HVAC AND ELECTRICAL WORK, REFERENCE TO PERMIT APP. #201110146841. PROVIDE NEW DISTRIBUTION AIR DUCT WORK AND COMPLETE ELECTRICAL SYSTEM. COMPLIANCE WITH ORD 155-13 NOT REQUIRED</t>
  </si>
  <si>
    <t>WORKSHOP COMMERCIAL</t>
  </si>
  <si>
    <t>201211154353</t>
  </si>
  <si>
    <t>ALTERATION TO APPROVED SITE PERMIT #201110146841. DELETION OF PROPOSED LIGHTWELL @ THE EAST PROPERTY LINE DUE TO CLARIFICATION FROM DBI ON THE CODE DEFINITION OF A "LIGHTWALL" VERSUS A "COURT". IMPACT TO LAYOUT OF THE ADJACENT UNIT ON 2ND FL &amp; UP. ADDITIO</t>
  </si>
  <si>
    <t>201402279430</t>
  </si>
  <si>
    <t>INSTALL EVAC SIGNS ON FLOORS B,1-6,R. N/A FOR THE MAHER ORDINANCE #155-13</t>
  </si>
  <si>
    <t>201301117807</t>
  </si>
  <si>
    <t>ERECT AND OPERATE TOWER CRANE FOR USE DURING CONSTRUCTION.  TOWER CRANE FOUNDATION IS PART OF BUILDING FOUNDATION. REF DEMO PA# 2012/07/03/4043. SITE PA# 2011/10/14/6841.</t>
  </si>
  <si>
    <t>201306129363</t>
  </si>
  <si>
    <t>0596</t>
  </si>
  <si>
    <t>024</t>
  </si>
  <si>
    <t>THIS APPLN IS FOR A FIRST TIME TENANT IMPROVEMENT AT THE ABOVE ADDRESS.  NO PHYSICAL CHANGES TO THE EXTERIOR OF THE BLDG WILL OCCUR.  WE WOULD LIKE TO BEGIN THE NEIGHBORHOOD NOTIFICATION PRIOR TO SUBMITTING FULL CDS. MECH UNDER SEPERATE PERMIT.</t>
  </si>
  <si>
    <t>201310240125</t>
  </si>
  <si>
    <t>0598</t>
  </si>
  <si>
    <t>ERECT A NON ELECTRIC, PROJECTING, DOUBLE-FACED NEW SIGN</t>
  </si>
  <si>
    <t>201203075572</t>
  </si>
  <si>
    <t>0619</t>
  </si>
  <si>
    <t>009</t>
  </si>
  <si>
    <t>ERECT 4 STORY THREE UNITS BUILDING.</t>
  </si>
  <si>
    <t>201307010877</t>
  </si>
  <si>
    <t>NEW NOTIFICATION APPLIANCES FOR NEW 4 STORY BUILDING. 14 HORNS, 2 WEATHER PROOF HORNS, 1 STROBE &amp; 2 HORN / STROBES. NEW MONITOR MODULE FOR 1 TAMPER SWITCH &amp; 1 WATERFLOW VALVE WITH 1 NEW EXTERIOR BELL. 1 NEW REMOTE ANNVNCIATOR, 1  NEW REMOTE POWER SUPPLY T</t>
  </si>
  <si>
    <t>201406138341</t>
  </si>
  <si>
    <t>INTERIOR TENANT IMPROVEMENT OF APPROX. 1950 SQ.FT. INCLUDING A NEW RAISED FLOOR, OFFICES, CONFERENCE ROOM, OPEN STAFF WORK AREA, RESTROOM, KITCHENETTE AND STORAGE, CLOSETS. ALSO INCLUDED ARE RELATED HEATING AND COOLING SYSTEM, ELECTRICAL WATER/SEWER.SPRNK</t>
  </si>
  <si>
    <t>APUTRA</t>
  </si>
  <si>
    <t>201301188299</t>
  </si>
  <si>
    <t>NEW FIRE ALARM SYSTEM FOR NEW CONSTRUCTION PER APP#201202214559.54 SMOKE DETECTORS, 13 FLOW/TAMPER SWITCHES,1 HEAT DETECTOR,2 DUCT DETECTOR, 212 HORNS/STROBES.</t>
  </si>
  <si>
    <t>201202214559</t>
  </si>
  <si>
    <t>ERECT 8 STORIES, 98 DWELLING UNITS, 2 BASEMENTS, TYPE 1 NEW BUILDING.</t>
  </si>
  <si>
    <t>201305177195</t>
  </si>
  <si>
    <t>REVISION TO ADDENDUM 3 APPLN #201202214559. DETAIL REVISIONS FOR PROTECTION OF PLUMBING PENETRATIONS THROUGH OUTER MEMBRANE OF MECHANICAL SHAFT WALLS APPROVED VIA AB-005 APPROVAL OF LOCAL EQUIVALENCY FOR MODIFICATION OR ALTERNATE MATERIALS, DESIGN OR METH</t>
  </si>
  <si>
    <t>201208016302</t>
  </si>
  <si>
    <t>CONSTRUCT FOUNDATION FOR TOWER CRANE FOR NEW BUILDING PA# 2012/02/21/4559.</t>
  </si>
  <si>
    <t>201401277122</t>
  </si>
  <si>
    <t>GENERATOR SUBMITTAL FOR 1800 VAN NESS TO PA#201202214559</t>
  </si>
  <si>
    <t>201401287200</t>
  </si>
  <si>
    <t>EXCAVATION SIGN SUBMITTAL FOR T.I. PA#2012-02-21-4559-S3.</t>
  </si>
  <si>
    <t>201410279949</t>
  </si>
  <si>
    <t>MODIFY EXISTING FIRE SPRINKLER SYSTEM TO NEW T.I. WALL AND CEILING LAYOUT. REF. BLDG. APPL. 2014.0613.8341. ADD NEW 17 PENDANT SPRINKLER AND ONE NEW UPRIGHT</t>
  </si>
  <si>
    <t>201407312659</t>
  </si>
  <si>
    <t>0634</t>
  </si>
  <si>
    <t>032</t>
  </si>
  <si>
    <t>PERFORM WORK TO COMPLY WITH PHYSICAL INSPECTION REPORT CC-7632 EXCEPT 6 BUILDING.</t>
  </si>
  <si>
    <t>201407171521</t>
  </si>
  <si>
    <t>STEINER</t>
  </si>
  <si>
    <t>0635</t>
  </si>
  <si>
    <t>TO COMPLY WITH PHYSICAL INSPECTION  REPORT #CC-7473</t>
  </si>
  <si>
    <t>201310098926</t>
  </si>
  <si>
    <t>0644</t>
  </si>
  <si>
    <t>019</t>
  </si>
  <si>
    <t>Comply with NOV 201321831, 201325701, 201322691, 201321402.  Construct two full and one half-bath; two study rooms, one office, one family room, two storage rooms, exercise room, foyer and laundry room on ground floor for unit #1669.  Replace window (in k</t>
  </si>
  <si>
    <t>MCORRETT</t>
  </si>
  <si>
    <t>201012317715</t>
  </si>
  <si>
    <t>0679</t>
  </si>
  <si>
    <t>(n) story vertical addition to (e) 2-story building. (n) 2-story horizontal addition to (e) 2-story building @ rear.</t>
  </si>
  <si>
    <t>NC-2</t>
  </si>
  <si>
    <t>201304033682</t>
  </si>
  <si>
    <t>0689</t>
  </si>
  <si>
    <t>016</t>
  </si>
  <si>
    <t>PROVIDE MECH, PLUMBING &amp; ELECTRICAL FOR T/I IMPROVEMENT PER APP #2013-0129-9034 AND TO MODIFY OCCUPANCY CODE TO READ AS A-2,B &amp; R-1. FSDs required to separate R1 and A2 occupancy in 5A Construction. Revisions required prior to final. Details as per SFFD A</t>
  </si>
  <si>
    <t>FINAL INSPECT/APPRVD</t>
  </si>
  <si>
    <t>201301299034</t>
  </si>
  <si>
    <t>RENOVATE (E) KITCHEN &amp; DINING ROOMS. PROVIDE LODGING FOR (E) PRIVATE CLUB Change of use to R-1 Occupancy.  UPGRADE EXIST GROUND LEVEL BATHRMS TO ACCESSIBLE. Provide upgraded Rescue windows to comply with Sec 1029 &amp; 715. No details or sched provided. Sprin</t>
  </si>
  <si>
    <t>201311222691</t>
  </si>
  <si>
    <t>TO ESTABLISH A 10 ROOM TOURIST HOTEL AND FULL SERVICE RESTAURANT AS SET FORTH IN MOTION 19016 APPROVED BY THE CITY PLANNING COMMISSION ON 11-7-2013 (CASE 2013.0361C). PLANS INCLUDE RECONFIGURATION OF 3RD AND 4TH FLOOR.</t>
  </si>
  <si>
    <t>SLAI</t>
  </si>
  <si>
    <t>201405024743</t>
  </si>
  <si>
    <t>MCALLISTER</t>
  </si>
  <si>
    <t>0775</t>
  </si>
  <si>
    <t>007</t>
  </si>
  <si>
    <t>TO COMPLY WITH PHYSICAL INSPECTION REPORT # CC - 7576</t>
  </si>
  <si>
    <t>201402259306</t>
  </si>
  <si>
    <t>GROVE</t>
  </si>
  <si>
    <t>0794</t>
  </si>
  <si>
    <t>037</t>
  </si>
  <si>
    <t>TO COMPLY WITH PHYSICAL INSPECTION REPORT #CC7522.</t>
  </si>
  <si>
    <t>RTO</t>
  </si>
  <si>
    <t>201309277914</t>
  </si>
  <si>
    <t>0797</t>
  </si>
  <si>
    <t>INSTALL FIRE ALARM SYSTEM.</t>
  </si>
  <si>
    <t>201203216584</t>
  </si>
  <si>
    <t>REVISION TO APPROVED SITE PERMIT #201003107932-S. CLARIFY EXITING &amp; PROPOSED GUEST ROOMS WITHIN THE R-1 OCCUPANCY TO SHOW 17 EXISTING GUEST ROOMS &amp; 16 PROPOSED GUEST ROOM &amp; A NEW APARTMENT FOR 17 UNITS TOTAL.</t>
  </si>
  <si>
    <t>SPERDUE</t>
  </si>
  <si>
    <t>201306119235</t>
  </si>
  <si>
    <t>0798</t>
  </si>
  <si>
    <t>058</t>
  </si>
  <si>
    <t>ON WEST &amp; SOUTH ELEVATION ONLY. REPLACE (E) ROTTED SINGLE GLAZED WINDOWS WITH DOUBLE GLAZED WINDOWS HAVING IDENTICAL SASH &amp; FRAMES (WOOD) &amp; JOINTING DETAILS. AS ORIDINAL WINDOWS. "IN KIND REPLACEMENT".  FEE COVERED UNDER SITE PERMIT PA# 2011/09/14/4610 'S</t>
  </si>
  <si>
    <t>SCHOOL</t>
  </si>
  <si>
    <t>201402067943</t>
  </si>
  <si>
    <t>REFERENCE TO APP#201109144610.sr3. CORRECTION TO PLANS DUE TO SURVEY ERROR OF AVERAGE GROUND ELEVATION TO 1ST FLOOR IS LESS THAN 6' FEET, THEREFORE 1ST FLOOR IS ACTUALLY BASEMENT.  NO BUILDING EXPENSION. NO INTERIOR MODIFICATION UNDER THIS APPLICATION.</t>
  </si>
  <si>
    <t>SVELLVE</t>
  </si>
  <si>
    <t>201311141944</t>
  </si>
  <si>
    <t>INSTALL NEW 13 and 13R FIRE SPRINKLERS FOR ENTIRE BUILDING per Lt. DARMANIN.  THIS IS A CHANGE OF USE TO R3 AND MUST COMPLY WITH 2010 CODE. REF PA #2011.09.14.4610 &amp; #2013.06.11.9235</t>
  </si>
  <si>
    <t>9410161</t>
  </si>
  <si>
    <t>HAYES</t>
  </si>
  <si>
    <t>0804</t>
  </si>
  <si>
    <t>DEMOLISH SINGLE FAMILY DWELLING</t>
  </si>
  <si>
    <t>MP</t>
  </si>
  <si>
    <t>201012086310</t>
  </si>
  <si>
    <t>0806</t>
  </si>
  <si>
    <t>COMPLY NOV 201032683.REV&amp;CONSOLID 2008-0422-0327&amp;2009-0923-7511.INT RECONF.REPAIR EXTR FRT STAIRCASE.REMODEL 3 KITNS/3 BATH/ADD 4 BATH.REPLC ALL WINDOW W/LIKE KIND.3 NEW FLAT SKYLITE 3/F.PAY FEE ON NOV 200734031.BUILD 1 HR WALL FOR SIDE DECK.WK INCL INSTA</t>
  </si>
  <si>
    <t>201305207423</t>
  </si>
  <si>
    <t>IVY</t>
  </si>
  <si>
    <t>0808</t>
  </si>
  <si>
    <t>016A</t>
  </si>
  <si>
    <t>CHANGE OF USE.  CONVERT 2-UNIT OFFICE TO ORIGINAL USE OF 2-UNIT RESIDENTIAL. INSTALL (N) KITCHEN IN EACH UNIT. INSTALL (N) BATHING FACILITIES IN EACH UNIT.</t>
  </si>
  <si>
    <t>HAYES NCT</t>
  </si>
  <si>
    <t>201304265520</t>
  </si>
  <si>
    <t>ADDITION OF A 2 WAY COMMUNICATION SYSTEM FOR THE BUILDING.</t>
  </si>
  <si>
    <t>201101289274</t>
  </si>
  <si>
    <t>ERECT 5 STORIES WITH 63 DWELLING UNITS, TYPE 5</t>
  </si>
  <si>
    <t>201407242084</t>
  </si>
  <si>
    <t>MARKET</t>
  </si>
  <si>
    <t>0813</t>
  </si>
  <si>
    <t>#1418: CONVERT EXTG STUDIO UNIT TO 2 STUDIO UNITS. N/A FOR THE MAHER ORDINANCE #155-13</t>
  </si>
  <si>
    <t>EOROPEZA</t>
  </si>
  <si>
    <t>201409156345</t>
  </si>
  <si>
    <t>#1418:  RELOCATE 2 SPRINKLERS, ADD ONE SPRINKLER, REF PERMIT 201407242084; MAHER N/A</t>
  </si>
  <si>
    <t>201406138344</t>
  </si>
  <si>
    <t>OCTAVIA</t>
  </si>
  <si>
    <t>0831</t>
  </si>
  <si>
    <t>023</t>
  </si>
  <si>
    <t>CONNECT TO EXISTING UNDERGROUND AND EXTEND FIRE SERVICE TO BLDG. DUCTILE IRON SHALL BE USED. TERMINATE WORK +/- 6" INSIDE OF THE BLDG WALL BELOW GRADE IN THE PUMP ROOM. AS BUILT TO 2013-07-02-0957 DUE TO CONTRACTOR CHANGE.</t>
  </si>
  <si>
    <t>HAYES NCT/RTO</t>
  </si>
  <si>
    <t>201307020957</t>
  </si>
  <si>
    <t>INSTALL NEW 8" DUCTILE IRON FIRE SERVICE AND STUB INTO NEW BUILDING WALL, POC TO BE EXISTING 8" CITY MAIN ALONG OAK STREET. REF PA #2012.10.05.1462</t>
  </si>
  <si>
    <t>201302130154</t>
  </si>
  <si>
    <t>EXCAVATION SHORING; SOLDIER BEAMS W/ TIEBACKS &amp; WOOD LAGGING FOR SHORING OF TEMPORARY EXCAVATION; ENCROACHMENT OF TIEBACKS FROM EXCAVATION SHORING INTO CITY STREETS ONLY; NO SHORING WORK ON ADJACENT PROPERTIES. (REFERENCE #2012-1005-1462-S)</t>
  </si>
  <si>
    <t>201109074027</t>
  </si>
  <si>
    <t>0854</t>
  </si>
  <si>
    <t>TO ERET 5 STORIES, 24 UNITS RESIDENTIAL, RETAIL, STORAGE BUILDING.</t>
  </si>
  <si>
    <t>NCT-3</t>
  </si>
  <si>
    <t>201406057562</t>
  </si>
  <si>
    <t>GROUND FLOOR 1ST TIME TENANT IMPROVEMENT MEDICAL OFFICE - TOP OF SLAB TO UNDERSIDE OF ASSEMBLY. HVAC, ELECTRICAL, PLUMBING &amp; LIFE SAFETY DESIGN BUILD UNDER SEPARATE PERMIT. REF #201403120527 &amp; #201109074027.  N/A MAHER ORDINANCE 155-13</t>
  </si>
  <si>
    <t>201406249225</t>
  </si>
  <si>
    <t>0855</t>
  </si>
  <si>
    <t>INSTALLING 6 INCH DUCTILE IRON FIRE WATER PIPE FROM THE CURB TO FACE OF BUILDING. REF SPRINKLER APP #2012.0803.6517-S5/R1</t>
  </si>
  <si>
    <t>HAYES NCT/NCT-3</t>
  </si>
  <si>
    <t>201208036517</t>
  </si>
  <si>
    <t>ERECT 47 UNITS, 8 STORIES, PARKING, ZXC TYPE 1 NEW BUILDING.</t>
  </si>
  <si>
    <t>201408012766</t>
  </si>
  <si>
    <t>HAIGHT</t>
  </si>
  <si>
    <t>0861</t>
  </si>
  <si>
    <t>033</t>
  </si>
  <si>
    <t>TO COMPLY WIHT PHYSICAL INSPECTION REPORT #CC-7508. N/A MAHER ORDINANCE. REMOVE EXISTING DECK &amp; STAIR WITHOUT PERMIT</t>
  </si>
  <si>
    <t>KBOTN</t>
  </si>
  <si>
    <t>201309106351</t>
  </si>
  <si>
    <t>0871</t>
  </si>
  <si>
    <t>INSTALLING UNDERGROUND CONNECTION FROM BFP TO EXTG FIRE SERVICE LATERAL AT BACK OF CURB. REF APP#200607146588</t>
  </si>
  <si>
    <t>201308124044</t>
  </si>
  <si>
    <t>WALLER</t>
  </si>
  <si>
    <t>INSTALL 14 EVAC SIGNS ON FLOORS B1, B2, 1 TO 8.  AKA 1844 MARKET ST.</t>
  </si>
  <si>
    <t>201308124043</t>
  </si>
  <si>
    <t>INSTALL 13 EVAC SIGNS ON FLOORS B1, B2, 1 TO 8.</t>
  </si>
  <si>
    <t>201308225010</t>
  </si>
  <si>
    <t>RELOCATING 83 SIDEWALLS IN CAR STACKER SPRINKLER PROTECTION IN 1 &amp; B2 TO APPROVED SYTEM UNDER PA# 2006-0714-5688</t>
  </si>
  <si>
    <t>201312124036</t>
  </si>
  <si>
    <t>AS BUILT DRAWINGS FOR FIRE ALARM - REF PA #2012.09.07.9140, NEW BLDG #2006.07.14.6588. CHANGE ELEVATORS #1 AND 2 FROM MRL TYPE TO A STANDARD TRACTON ELEVATOR WITH MACHINE ROOM.</t>
  </si>
  <si>
    <t>201310240161</t>
  </si>
  <si>
    <t>STRUCTURAL DRAWINGS &amp; CALCULATIONS FOR WINDOW WASHING EQUIPMENT. REFERENCE PERMIT #200607146588.</t>
  </si>
  <si>
    <t>201209079140</t>
  </si>
  <si>
    <t>ADDITION OF A NEW FIRE ALARM SYSTEM FOR THE ENTIRE BUILDING. PER NEW BLDG PA #200607146588.</t>
  </si>
  <si>
    <t>200607146588</t>
  </si>
  <si>
    <t>TO ERECT 8 STORIES, 113 DWELLING UNITS OF RESIDENTIAL / RETAIL / PARKING / ASSEMBLY BUILDING.</t>
  </si>
  <si>
    <t>201311071407</t>
  </si>
  <si>
    <t>ERECT AN ELECTRIC SINGLE FACED AWNING/MARQUEE/CANOPY NEW SIGN</t>
  </si>
  <si>
    <t>KARCSEVE</t>
  </si>
  <si>
    <t>201403120596</t>
  </si>
  <si>
    <t>0872</t>
  </si>
  <si>
    <t>REVISION TO APPL #2010.1221.7106: REVISE EAST CORNER UNITS ON FLOORS 4 THROUGH 8. RELOCATE BATHROOM, KITCHEN &amp; BEDROOMS. MEP. &amp; LIGHTING TO BE UNDER SEPERATE PERMIT.</t>
  </si>
  <si>
    <t>201402269396</t>
  </si>
  <si>
    <t>DOCUMENT PURPOSES ONLY TO REVISE UNIT COUNT FROM 114 TO 115 AS APPROVAL APP#201012217106 PER PLANNING DEPARTMENT (JONAS IONIN).</t>
  </si>
  <si>
    <t>201208157490</t>
  </si>
  <si>
    <t>TOWER CRANE FOUNDATION</t>
  </si>
  <si>
    <t>201311272971</t>
  </si>
  <si>
    <t>F.A. ANNR- FLOOR 1 - SFFD PLAN CHECK APPROVQAL OF FIRE ALARM SYSTEM ANNUNCIATOR RELOCATION ON LOBBY LEVEL, REF PA #2010.1221.7106/S6</t>
  </si>
  <si>
    <t>201412173940</t>
  </si>
  <si>
    <t>INSTALL 2 FAN COILS AND 2 CONDENSORS, BATHROOM EXHAUST FAN, AND DUCTWORK. REF T.I. #201406269596.</t>
  </si>
  <si>
    <t>201012217106</t>
  </si>
  <si>
    <t>TO ERECT 9 STORIES, 114 RESIDENTIAL UNITS WITH RETAIL &amp; PARKING BUILDING.</t>
  </si>
  <si>
    <t>JIONIN</t>
  </si>
  <si>
    <t>201307111596</t>
  </si>
  <si>
    <t>BEACH</t>
  </si>
  <si>
    <t>0913</t>
  </si>
  <si>
    <t>CONVERT (E) R-3 TO R-2 (3 UNITS). ADD GROUND LEVEL UNIT, AS WELL AS HORIZONTAL EXTENSION AT THE 2ND &amp; 3RD LEVELS. INSTALL FIRE SPRINKLERS ON ENTIRE FIRST FLOOR AND NEW ADDITION ON 2ND &amp; 3RD FLOOR UNDER SEPARATE PERMIT. FIRE ALARM UNDER SEPARATE PERMIT.</t>
  </si>
  <si>
    <t>KBURNS</t>
  </si>
  <si>
    <t>201402249165</t>
  </si>
  <si>
    <t>0919</t>
  </si>
  <si>
    <t>007D</t>
  </si>
  <si>
    <t>SPRINKLER MONITORING SYSTEM CONSISTING OF CONNECTING TO A WATER FLOW AND WATER SHUT OFF SWITCHES INSTALLED BY OTHERS, FIRE PANEL, SMOKE DETECTOR, ONE PULL STATION AND ONE KEYPAD. COMPLIANCE WITH ORDINANCE #155-13 NOT REQUIRED.SPRINKLER PERMIT PA# 20130829</t>
  </si>
  <si>
    <t>201208318724</t>
  </si>
  <si>
    <t>DIVIDE (E) LEGALLY CREATED DWELLING UNIT #2135 INTO (2) SEPARATE DWELLING UNITS, THEREBY CREATING A (3) UNIT BLDG, WHICH WAS (2) UNITS. ENTIRE GROUND FLOOR SHALL BE SPRINKLED PER NFPA 13 UNDER SEPERATE PERMIT. (N) UNIT SHALL BE 859 SQ FT.  NO CHANGE IN BL</t>
  </si>
  <si>
    <t>SYOUNG</t>
  </si>
  <si>
    <t>201308295609</t>
  </si>
  <si>
    <t>INSTALLATION OF 25 NEW HEADS FOR ENTIRE GR FLOOR (ONLY) PER NFPA 13 AND 15' OF UNDERGROUND FROM CURB TO BUILDING.</t>
  </si>
  <si>
    <t>201310078625</t>
  </si>
  <si>
    <t>REVISION TO PA #201208318724: 40X40 CONC FTG, 4X4 STEEL TUBE AND C-CHANNEL HEAD TO REPLACE EXISTING WOOD POST AT GROUND FLOOR.</t>
  </si>
  <si>
    <t>201310310749</t>
  </si>
  <si>
    <t>CONVERT FIRE SERVICE METER TO (2 inch) COMBO METER. As-built to PA #2013-0829-5609</t>
  </si>
  <si>
    <t>201102140173</t>
  </si>
  <si>
    <t>0959</t>
  </si>
  <si>
    <t>DEMOLISH 3 STORIES, TYPE 5, SINGLE FAMILY DWELLING BLDG.</t>
  </si>
  <si>
    <t>RH-1(D)</t>
  </si>
  <si>
    <t>201104013321</t>
  </si>
  <si>
    <t>JACKSON</t>
  </si>
  <si>
    <t>0973</t>
  </si>
  <si>
    <t>031</t>
  </si>
  <si>
    <t>ERECT 3 STORIES, 1 BASEMENT, SINGLE FAMILY UNIT BUILDING.</t>
  </si>
  <si>
    <t>201203236788</t>
  </si>
  <si>
    <t>PRESIDIO</t>
  </si>
  <si>
    <t>0974</t>
  </si>
  <si>
    <t>REVISION TO PA# 201201182486, EXPAND EXISTING GARAGE AND EXTEND STAIR AND ELEVATOR TO GARGAGE LEVEL.  ADD 1 BEDROOM AND BATH.</t>
  </si>
  <si>
    <t>TWANG</t>
  </si>
  <si>
    <t>201210091601</t>
  </si>
  <si>
    <t>0980</t>
  </si>
  <si>
    <t>1)REMODEL AT UNIT 2881:RECONFIGURE INTERIOR PARTITION WALL. ADD BATHROOMS, BEDROOMS AND LAUNDRY AT 3RD FLOOR. RELOCATE KITCHEN  AND BATHROOM AT 2ND FLOOR.2) REMODEL AT UNIT 2883:RECONFIGURE INTERIOR PARTITION WALL. RELOCATE BATH ROOM, KITCHEN AND ADD LAUN</t>
  </si>
  <si>
    <t>201201041698</t>
  </si>
  <si>
    <t>LYON</t>
  </si>
  <si>
    <t>0982</t>
  </si>
  <si>
    <t xml:space="preserve">CHANGE OF USE R2 TO R3. COMBINE MID &amp; TOP FLR UNITS (2150, 2152 LYON ST.) INTO 1 UNIT. REMOVE KITCH IN 2150, &amp; REMOVE INT STAIRWAY ENCL WALLS &amp; REPLACE W/ OPEN GUARD RAILS. DR CASE FILED 2011.1419D W/ PLANNING ON 12/20/11. W/ 311 MATERIALS. STRUCT REF TO </t>
  </si>
  <si>
    <t>201407010249</t>
  </si>
  <si>
    <t>0993</t>
  </si>
  <si>
    <t>TO OBTAIN FINAL INSPECTION FOR WORK APPROVED UNDER PA #8200736.  ALL WORK IS COMPLETE.</t>
  </si>
  <si>
    <t>201407010248</t>
  </si>
  <si>
    <t>TO OBTAIN FINAL INSPECTION FOR WORK APPROVED UNDER PA #8303267.  ALL WORK IS COMPLETE.</t>
  </si>
  <si>
    <t>201405236628</t>
  </si>
  <si>
    <t>BRODERICK</t>
  </si>
  <si>
    <t>1000</t>
  </si>
  <si>
    <t>TO OBTAIN FINAL INSPECTION FOR WORK APPROVED UNDER PA # 200004207784.  ALL WORK IS COMPLETE.</t>
  </si>
  <si>
    <t>201410300372</t>
  </si>
  <si>
    <t>CLAY</t>
  </si>
  <si>
    <t>1002</t>
  </si>
  <si>
    <t>REVISION CHANGES A.00 TO REFLECT NON SPRINKLERED STATUS TO PA #2013.0918.7184-S1 - CORRECTION OF ERROR ON DOCUMENTS: BUILDING IS NON SPRINKLERED, DRAWINGS STATE BLDG IS PARTIALLY SPRINKLERED. N/A MARHER ORDINANCE</t>
  </si>
  <si>
    <t>201309187184</t>
  </si>
  <si>
    <t>UNIT REDUCTION VIA  MERGER: 3 INTO 2 UNITS. UNIT #1 NO WORK. UNIT 2 &amp; 3 MERGE UNITS. REMOVE NON BEARING PARTIITION. REMOVE RANGE + REFRIGERATOR FROM UNIT 3 COVERT TOP LEVEL KITCHEN TO LAUNDRY.
** MAHER: COMPLIANCE WITH ORDINANCE NO# 155-13 NOT REQUIRED **</t>
  </si>
  <si>
    <t>201312315350</t>
  </si>
  <si>
    <t>1019</t>
  </si>
  <si>
    <t xml:space="preserve">CHANGE USE FROM RETAIL TO BEAUTY SALON. ADD 2ND RESTROOM, CORE FLOOR FOR ROUGH PLUMBING AND ELEC, RETROFIT HVAC DUCTWORK FOR NEW LAYOUT. INSTALL LIGHTING, RETROFIT SPRINKLERS FOR NEW LAYOUT, NEW USB OUTLETS, NEW WIRING FROM EXISTING PANEL, PAINT, DRYWALL </t>
  </si>
  <si>
    <t>LAJELLO</t>
  </si>
  <si>
    <t>201405075120</t>
  </si>
  <si>
    <t>1024</t>
  </si>
  <si>
    <t>029B</t>
  </si>
  <si>
    <t>TO COMPLY WITH PHYSICAL INSPECTION REPORT # CC-7665 ITEMS 4&amp;5 FOR KITCHEN &amp; BATH @ 3027 &amp; 3029</t>
  </si>
  <si>
    <t>201405075122</t>
  </si>
  <si>
    <t>TO COMPLY WITH PHYSICAL INSPECTION REPORT # CC-7665 ITEMS 4&amp;5 FOR KITCHEN &amp; BATH @ 3025 &amp; 3029</t>
  </si>
  <si>
    <t>201403049762</t>
  </si>
  <si>
    <t>CALIFORNIA</t>
  </si>
  <si>
    <t>1027</t>
  </si>
  <si>
    <t>ADMINISTRATIVE PERMIT TO ESTABLISH BUILDING USE AND OBTAIN A CERTIFICATE OF FINAL COMPLETION (CFC).</t>
  </si>
  <si>
    <t>201303263078</t>
  </si>
  <si>
    <t>COMMONWEALTH</t>
  </si>
  <si>
    <t>1038</t>
  </si>
  <si>
    <t>HORIZ EXPANSION(75 SQ.FT @ SW CORNER FOR STAIR CONNECT 1/FL&amp;BSMT,WITHIN(E)FOOT PRINT OF915 SQ FT AT BSMT LEVEL. NEW CLOSET VOLUME (EXPANSION) AT FRT HS 8 SQ.FT.REMODEL(E)BSMT TO CREATE NEW MULTI PURPOSE RM.COMPLETE(E)BATHRM ROUGHED IN PLUMBING AT BSMT LEV</t>
  </si>
  <si>
    <t>201306119219</t>
  </si>
  <si>
    <t>PALM</t>
  </si>
  <si>
    <t>1062</t>
  </si>
  <si>
    <t>043</t>
  </si>
  <si>
    <t>ADD 22 FIRE SPRINKLERS AT NEW APT.  REF PA# 200905299409.</t>
  </si>
  <si>
    <t>201210232627</t>
  </si>
  <si>
    <t>PARKER</t>
  </si>
  <si>
    <t>1065</t>
  </si>
  <si>
    <t>026A</t>
  </si>
  <si>
    <t>CONVERT (E) STORGE SPACE INTO ONE(1) NEW DWELLING UNIT BY ALTERING GROUND LEVEL STORAGE SPACE AT THE REAR OF THE (E) 3 UNIT BUILDING WITH HORIZONTAL EXTENSION OF THE FIRST FLOOR.</t>
  </si>
  <si>
    <t>201403191133</t>
  </si>
  <si>
    <t>INSTALLATION OF A SPRINKLER MONITORING SYSTEM INCLUDING: FIRE ALARM CONTROL PNAEL, MANUAL PULL STATION, SMOKE DETECTOR, &amp; REF TI #2012.1023.2627.</t>
  </si>
  <si>
    <t>201405226479</t>
  </si>
  <si>
    <t>1073</t>
  </si>
  <si>
    <t>007A</t>
  </si>
  <si>
    <t>ADMINISTRATIVE PERMIT TO CORRECT PA#916088 AND PA201405085208: ORIGINAL BUILDING USE - TWO DWELLING UNITS AND STORE TO PROPOSED USE - TWO DWELLING UNITS AND ONE LIVE-WORK UNIT.</t>
  </si>
  <si>
    <t>200901220624</t>
  </si>
  <si>
    <t>1086</t>
  </si>
  <si>
    <t>REAR AND 3RD FLOOR ADDITON.  3RD UNIT &amp; DECK. BASEMENT FLR. ADDITION OF 3 CAR GARAGE, WORK ROOM, AND 1/2 BATH.  NEW INTERIOR STAIRS.  1ST. &amp; 2ND FLR. REMODEL. ADD FULL BATH AND DECKS ON EACH LEVEL.  STAIR ROOF HATCH AT ROOF.</t>
  </si>
  <si>
    <t>201211274931</t>
  </si>
  <si>
    <t>INSTALL NEW SPRINKLER SYSTEM FOR ENTIRE BLDG WITH 3 UNITS, TOTAL OF 89 SPRINKLER HEADS PER NFPA #13. REF APP#200901220624.  INCLUDES UNDERGROUND SERVICE.</t>
  </si>
  <si>
    <t>201308023408</t>
  </si>
  <si>
    <t>INSTALL NEW FIRE ALARM SYSTEM WITH IFP-25 CONTROL UNIT IN GARAGE, INSTALL NOTIFICATION DEVICES THREE-OUT THE FLOOR AREA IN GARAGE, 1/F, 2/F &amp; 3/F, CONNECT SPRINKLER DEVICES (INSTALLED  BY OTHERS) TO NEW PANEL, NFPA 72 CONTROL SYSTEM MONITORING. PERMIT # 2</t>
  </si>
  <si>
    <t>201312124042</t>
  </si>
  <si>
    <t>SPRUCE</t>
  </si>
  <si>
    <t>1088</t>
  </si>
  <si>
    <t>REVISION TO PA #2012.07.24.5587 FOR CONSTRUCTION CHANGES. ALTER STAIRCASE &amp; LIVING ROOM. NO CHANGE TO EXTERIOR.</t>
  </si>
  <si>
    <t>201407312732</t>
  </si>
  <si>
    <t>INSTALLATION OF A SPRINKLER MONITORING SYSTEM INCLUDING ONE FIRE PANEL, ONE HEAT DETECTOR, 1 MANUAL PULL  AND 2 MONITOR MODULES TO MONITOR WATER FLOW AND TAMPER. REF APP#201207245587.</t>
  </si>
  <si>
    <t>201207245587</t>
  </si>
  <si>
    <t>3RD + 4TH FLOOR ADDITION. INTERIOR REMODEL. CONVERT SINGLE FAMILY HOME INTO TWO UNIT BUILDING. FIRE SPRINKER UNDER SEPARATE PERMIT.</t>
  </si>
  <si>
    <t>201309257722</t>
  </si>
  <si>
    <t>NEW FIRE SPRINKLER SYSTEM PER NFPA 13 WITH (71) SPRINKLERS.  INCLUDES 20 FEET OF UNDERGROUND.</t>
  </si>
  <si>
    <t>200612210404</t>
  </si>
  <si>
    <t>DIVISADERO</t>
  </si>
  <si>
    <t>1098</t>
  </si>
  <si>
    <t>TO DEMOLISH 21 DWELLING UNIT WITH COMMERCIAL SPACE</t>
  </si>
  <si>
    <t>DLINDSAY</t>
  </si>
  <si>
    <t>201410159022</t>
  </si>
  <si>
    <t>TERRA VISTA</t>
  </si>
  <si>
    <t>1103</t>
  </si>
  <si>
    <t>FOR ADMINISTRATIVE PURPOSE TO CLARIFY/VERITY 3R DETAILS.
1. PRESENT OCC IS 4 UNIT DWELLING 
5. BLDG CONSTRUCTION DATE IS 1951. 
6. ORIGINAL OCCUPANCY IS 4 UNIT RESIDENTIAL.</t>
  </si>
  <si>
    <t>201012146649</t>
  </si>
  <si>
    <t>EDDY</t>
  </si>
  <si>
    <t>1127</t>
  </si>
  <si>
    <t>064</t>
  </si>
  <si>
    <t>REVISION TO PA# 2008-0627-5595- FOR 19 UNITS RESIDENTIAL CONDOMINIUMS. SCOPE OF WORK INCLUDES REVISIONS TO INTERIOR WALL LOCATIONS &amp; ASSOCIATED MECHANICAL, STRUCTURAL, PLUMBING &amp; ELECTRICAL REVISIONS. aLSO, THIS PERMIT IS TOCORRECT THE TYPO IN PROJECT DES</t>
  </si>
  <si>
    <t>WAREHOUSE, FURNITURE</t>
  </si>
  <si>
    <t>201307222345</t>
  </si>
  <si>
    <t>ADDITION OF A FIRE ALARM SYSTEM FOR THE ENTIRE BUILDING.</t>
  </si>
  <si>
    <t>201304265571</t>
  </si>
  <si>
    <t>INSTALL NEW FIRE SPRINKLER  &amp; Standpipe SYSTEM per NFPA 13 &amp; 14 into THE BLDG with New 4" Fire Service off of Eddy</t>
  </si>
  <si>
    <t>201203266834</t>
  </si>
  <si>
    <t>REVISION TO #200806275595S1. INTERIOR CHANGES ONLY. REARRANGE ALL THE UNIT LAYOUTS, REVISE THE BLDG STRUCTURAL FROM STEEL TO CONCRETE. ALL EXTERIOR ELEVATIONS REMAIN THE SAME AS ORIGINALLY. (MUST ADHERE TO ORIGINAL 2007 CBC)WITH PLUMBING, ELECTRICAL &amp; MEC</t>
  </si>
  <si>
    <t>201302200536</t>
  </si>
  <si>
    <t>TO COMPLETE WORK &amp; OBTAIN FINAL INSPECTION FOR WORK APPROVED UNDER PA# 2010-0111-4503.</t>
  </si>
  <si>
    <t>201004220904</t>
  </si>
  <si>
    <t>Revision to p.a. shoring permit p.a. 2010/0111/4503 to correct proposed use from "apartments" to condominiums.</t>
  </si>
  <si>
    <t>200806275595</t>
  </si>
  <si>
    <t>TO ERECT 6 STORIES, 19 DWELLING UNITS</t>
  </si>
  <si>
    <t>BRANICKE</t>
  </si>
  <si>
    <t>201206152694</t>
  </si>
  <si>
    <t>1150</t>
  </si>
  <si>
    <t>COMPLY WITH  N.O.V.#201288233. Legalize 3rd. unit @ ground floor.</t>
  </si>
  <si>
    <t>201401236932</t>
  </si>
  <si>
    <t>GROUND FLOOR - INSTALL 17 HEADS. REF PA #2012.0615.2694.</t>
  </si>
  <si>
    <t>201311222635</t>
  </si>
  <si>
    <t>1152</t>
  </si>
  <si>
    <t>FIRE ALARM SYSTEM IN NEW 3 UNITS APT BUILDING. BUILDING TO BE FULLY SPRINKLERED UNDER PA#2013-10-04-8509. REFERENCE PA#2007-11-30-9388.</t>
  </si>
  <si>
    <t>200711309388</t>
  </si>
  <si>
    <t>TO ERECT 4 STORIES, 3 UNITS APARTMENTS &amp; GARAGE.</t>
  </si>
  <si>
    <t>201310048509</t>
  </si>
  <si>
    <t>FULL INSTALLATION OF FIRE SPRINKLERS AND STAND PIPE. REF 2007-1130-9388</t>
  </si>
  <si>
    <t>201303293418</t>
  </si>
  <si>
    <t>1158</t>
  </si>
  <si>
    <t>CONVERT BUILDING FROM SINGLE FAMILY TO 2 UNIT DWELLING. TOP FLOOR TO BE NEW UNIT.</t>
  </si>
  <si>
    <t>201405206301</t>
  </si>
  <si>
    <t>PARAMOUNT</t>
  </si>
  <si>
    <t>TR</t>
  </si>
  <si>
    <t>1166</t>
  </si>
  <si>
    <t>002I</t>
  </si>
  <si>
    <t>revision to 201203195386 to modify bathroom and storage room layout per plan at gr floor</t>
  </si>
  <si>
    <t>201403049837</t>
  </si>
  <si>
    <t>ABATEMENT OF NOV# 201340752, REMOVE (E) KITCHEN &amp; BATH AT G/F. CONVERT ROOMS AT GROUND FLOOR TO STORAGE ROOM, NO WORK ON THE 2/F.</t>
  </si>
  <si>
    <t>201310310750</t>
  </si>
  <si>
    <t>1183</t>
  </si>
  <si>
    <t>INSTALLATION OF NEW SPRINKLER SYSTEM WITH (76) HEADS THROUGHOUT PER NFPA 13D &amp; 25' OF NEW UNDERGROUND PIPE. REF APP #2012.1211.5945</t>
  </si>
  <si>
    <t>CHURCH</t>
  </si>
  <si>
    <t>201212115945</t>
  </si>
  <si>
    <t>REVERT TO SFD INT REMOL: BASEMENT, ADD BATH, REC RM, GARAGE. 1ST FL(N)KITCHEN, LIVING RM, HALF BATH, DINING RM. 2ND FL (N)BEDRMS, BATHS &amp; ROOF DECK. 3RD FL: (N)OFFICE, BATH &amp; PLAYRM. ALL PERIMETER FOUNDATION &amp; WALLS WERE COMPLETED UNDER SEPERATE PERMIT 20</t>
  </si>
  <si>
    <t>201407221854</t>
  </si>
  <si>
    <t>1201</t>
  </si>
  <si>
    <t>TO ESTABLISH THE LEGAL USE &amp; OCCUPANCY OF THIS BLDG AS A 3 STORY BLDG UNIT, 8 RESIDENTIAL UNITS &amp; 3 COMMERCIAL UNITS. THIS DETERMINATION IS BASED ON A REVIEW OF WATER DEPT, ASSESSORS &amp; DBI RECORDS, NO WORK ON THIS PERMIT</t>
  </si>
  <si>
    <t>201408214339</t>
  </si>
  <si>
    <t>012</t>
  </si>
  <si>
    <t>TO COMPLY WITH PHYSICAL INSPECTION REPORT CC-7710</t>
  </si>
  <si>
    <t>201409297516</t>
  </si>
  <si>
    <t>1211</t>
  </si>
  <si>
    <t>034</t>
  </si>
  <si>
    <t>SOFT STORY RETROFIT PER SFBC CHAPTER 34B, ASCE 7-10.</t>
  </si>
  <si>
    <t>201311192293</t>
  </si>
  <si>
    <t>OAK</t>
  </si>
  <si>
    <t>1224</t>
  </si>
  <si>
    <t>TO COMPLY WITH PHYSICAL INSPECTION REPORT CC-7356</t>
  </si>
  <si>
    <t>201404042447</t>
  </si>
  <si>
    <t>CENTRAL</t>
  </si>
  <si>
    <t>1242</t>
  </si>
  <si>
    <t>003A</t>
  </si>
  <si>
    <t>TO COMPLY WITH PHYSICAL INSPECTOIN REPORT #CC-7459</t>
  </si>
  <si>
    <t>201405296983</t>
  </si>
  <si>
    <t>1244</t>
  </si>
  <si>
    <t>INSTALL DOUBLE SIDED CABINET  WITH NEON ART WORK.</t>
  </si>
  <si>
    <t>201309096306</t>
  </si>
  <si>
    <t>1248</t>
  </si>
  <si>
    <t>REVISION TO PA# 2012-1106-3670-MINOR CHANGES TO WALL &amp; DOOR LOCATIONS, CEILING CONDITIONS. NO CHANGE TO USE, SQUARD FOOTAGE OR PRICE</t>
  </si>
  <si>
    <t>THEATER</t>
  </si>
  <si>
    <t>TCO ISSUED</t>
  </si>
  <si>
    <t>201307091411</t>
  </si>
  <si>
    <t>COLE</t>
  </si>
  <si>
    <t>1252</t>
  </si>
  <si>
    <t>046</t>
  </si>
  <si>
    <t>CONVERTING ART STUDIO TO A STUDIO APARTMENT AT LOWER LEVEL (NO CHANGE IN LIVING FLOOR AREA). REVISION TO PA# 2012-1113-4097 &amp; 2013-0130-9121. NEW WINDOWS AT SIDE TO LINE UP WITH (E) ADJACENT WINDOWS. ADD SHOWER</t>
  </si>
  <si>
    <t>201211134097</t>
  </si>
  <si>
    <t>CONVERT ART STUDIO TO A STUDIO APARTMENT AT LOWER FLOOR LEVEL.</t>
  </si>
  <si>
    <t>201401216659</t>
  </si>
  <si>
    <t>CLAYTON</t>
  </si>
  <si>
    <t>1253</t>
  </si>
  <si>
    <t>REVISE PA # 201312063597 - TO COMPLY WITH REMOVAL OF ILLEGAL UNIT C#201258902, PER PLAN "AND CONVERT TO STORAGE" AREA FOR THE UNIT.</t>
  </si>
  <si>
    <t>200609202886</t>
  </si>
  <si>
    <t>ALPINE</t>
  </si>
  <si>
    <t>1258</t>
  </si>
  <si>
    <t>TO ERECT 3 DWELLING UNIT WITH 3 STORY NEW BUILDING</t>
  </si>
  <si>
    <t>201310189753</t>
  </si>
  <si>
    <t>INSTALLATION OF A MANUAL AND sSPRINKLER MONITORING FIRE ALARM SYSTEM INCLUDING FIRE ALARM CONTROL UNIT, MANUAL PULL STATION. SMOKE DETECTOR. 12 NOTIFICATION DEVICES, AND MONITOR MODULES TO MONITOR WATER FLOW AND TAMPER DEVICES. REF APP#201305308182</t>
  </si>
  <si>
    <t>201210222590</t>
  </si>
  <si>
    <t>LLOYD</t>
  </si>
  <si>
    <t>1260</t>
  </si>
  <si>
    <t>SHORING FOR FOUNDATION ALONG PROPERTY LINE ADJACENT TO 45 LLOYD AND 33 LLOYD</t>
  </si>
  <si>
    <t>201211285036</t>
  </si>
  <si>
    <t>REVISION TO #201005122282 &amp; #2012.10.22.259 - REVISE RETAINING WALL DETAIL (LABELED 1).</t>
  </si>
  <si>
    <t>201005122282</t>
  </si>
  <si>
    <t>TO ERECT 3 STORIES, SINGLE FAMILY RESIDENTIAL BUILDING.</t>
  </si>
  <si>
    <t>201003057685</t>
  </si>
  <si>
    <t>DELMAR</t>
  </si>
  <si>
    <t>1270</t>
  </si>
  <si>
    <t>053</t>
  </si>
  <si>
    <t xml:space="preserve">HORIZONTAL &amp; VERTICAL EXTENSION TO CONVERT A SINGLE FAMILY INTO 2 FAMILY DWELLINGS. RAISE BLDG 2' TO FLATTEN SLOPE OF GARAGE TO GROUND FLOOR IS ENLARGE TO CREATE 2 CAR GARAGES AND ADD 1 BEDROOM. 2ND UNIT. 2ND FL IS ENLARGED FOR NEW FAMILY RM, DINING RM.&amp; </t>
  </si>
  <si>
    <t>201409297585</t>
  </si>
  <si>
    <t>REVISION TO APPROVED APP#201003057685 TO REMOVE KITCHEN AT GROUND FLOOR AND MAKE IT INTO A RECREATION ROOM. TO KEEP THE BLDG AS A SINGLE FAMILY HOME WITH MINOR INTERIOR CHANGES. OTHER MINOR EXTERIOR CHANGES SUCH AS CHANGING THE STYLES AND SIZE OF REAR WIN</t>
  </si>
  <si>
    <t>201402128387</t>
  </si>
  <si>
    <t>PARNASSUS</t>
  </si>
  <si>
    <t>1271</t>
  </si>
  <si>
    <t>ADMINISTRATIVE PURPOSES ONLY TO DOCUMENT LEGAL USE AND OCCUPANCY AS A 3 STORY, 3 RESIDENTIAL UNITS. BASED ON A SITE VISIT AND REVIEW OF BUILDING DEPT, WATER DEPT, AND ASSESSOR RECORDS. NO WORK TO TAKE PLACE</t>
  </si>
  <si>
    <t>201106097789</t>
  </si>
  <si>
    <t>CARL</t>
  </si>
  <si>
    <t>038</t>
  </si>
  <si>
    <t>EXISTING 2 STORY DECK TO BE REMOVED. NEW 2 STORY DECK TO BE CONSTRUCTED WITH STAIRS TO THE REAR OF THE DECK INSTEAD OF AT THE SIDE.</t>
  </si>
  <si>
    <t>201310240094</t>
  </si>
  <si>
    <t>1273</t>
  </si>
  <si>
    <t>CONVERTING 670 SQ.FT. OF 1/F GARAGE &amp; LAUNDRY AREA TO 1 BEDRM; 1 LV RM; 1 BATH,ADD 160 SQ.FT.NEW SPACE @1/F UNDER (E)KITCHEN &amp; BAY WINDOWS, ADD 11 SQ.FT. OF NEW SPACE @ 2/F VIA MODIFIED BAY WINDOW DESIGN, REMODEL 2/F&amp;3/F:1/2 BATH, KITCHEN, FAMILY ROOM, NE</t>
  </si>
  <si>
    <t>201107019409</t>
  </si>
  <si>
    <t>1274</t>
  </si>
  <si>
    <t>HORIZONTAL/VERTICAL ADDITION. COMPLETE REMODEL TO EXISTING STRUCTURE W/ SEISMIC UPGRADES. NEW ADDITION IN REAR AS WELL AS NEW ADDITION IN REAR ATTIC SPACE.</t>
  </si>
  <si>
    <t>201407161374</t>
  </si>
  <si>
    <t>RIVOLI</t>
  </si>
  <si>
    <t>1284</t>
  </si>
  <si>
    <t>TO ESTABLISH THE LEGAL USE AND OCCUPANCY OF THIS BUILDING AS A ONE STORY SINGLE FAMILY RESIDENCE.  THIS DETERMINATION IS BASED ON A SITE VISIT AND REVIEW OF CITY RECORDS INCLUDING WATER DEPT. RECORDS, CITY ASSESOR RECORDS AND SANBORN MAP.  NO WORK ON THIS</t>
  </si>
  <si>
    <t>201403100272</t>
  </si>
  <si>
    <t>17TH</t>
  </si>
  <si>
    <t>1289</t>
  </si>
  <si>
    <t>062</t>
  </si>
  <si>
    <t>COMPLIANCE WITH SFBC CHAPTER 34C MANDATORY soft story SEISMIC RETROFIT.</t>
  </si>
  <si>
    <t>201111028102</t>
  </si>
  <si>
    <t>05TH</t>
  </si>
  <si>
    <t>1353</t>
  </si>
  <si>
    <t>INFILL UNDER (E)LEVEL 2 DECK &amp;@SOUTHWEST CORNER OF BLDG. LOWER FLOOR IN THE REAR OF BLDG @LEVEL 1, NEW DOORS &amp; WINDOWS, RAISE CEILING @LEVEL 1 ENTRY,NEW EXTERIOR STAIR FR LEVEL 2 DECK TO REAR YARD,NEW INTERIOR STAIR FR LEVEL 2 TO LEVEL 1,PARTIAL REMOVAL O</t>
  </si>
  <si>
    <t>201404173530</t>
  </si>
  <si>
    <t>FUNSTON</t>
  </si>
  <si>
    <t>1372</t>
  </si>
  <si>
    <t>040</t>
  </si>
  <si>
    <t>BUILD NEW DECK 18'X9'x +/- 9' ABOVE GROUND. REMOVE EXISTING WINDOW AND REPLACE WITH A FRENCH DOOR, REPLACE 1 WINDOW WITH NEW OF SAME SIZE. REPLACE 2ND WINDOW WITH A SINGLE DOOR</t>
  </si>
  <si>
    <t>201303132100</t>
  </si>
  <si>
    <t>29TH</t>
  </si>
  <si>
    <t>1405</t>
  </si>
  <si>
    <t>INSTALL FIRE SPRINKLER SYSTEM TO RESIDENTIAL DWELLING.
REF ARCH. APP #201106238762</t>
  </si>
  <si>
    <t>201406027241</t>
  </si>
  <si>
    <t>CLEMENT</t>
  </si>
  <si>
    <t>1406</t>
  </si>
  <si>
    <t>REMODEL EXISTING KITCHEN, ADD ONE  NEW BATHROOM &amp; ADD NEW LAUNDRY AREA ON 2ND FLOOR.</t>
  </si>
  <si>
    <t>201205049830</t>
  </si>
  <si>
    <t>1417</t>
  </si>
  <si>
    <t>INSTALL (102) HEADS FOR ENTIRE BLDG PER NFPA #13 &amp; INSTALL (20) FT OF NEW UNDERGROUND PIPING. NEW BLDG PA #2011.06.15.8161.</t>
  </si>
  <si>
    <t>INSTALL CONTROL PANEL FOR SPRINKLER MONITORING AND MANUAL FIRE ALARM. INSTALL NOTIFICATION DEVICES THRU OUT THE FLOOR AREAS. CONNECT EXTG WATER FLOW AND TAMPER SWITCHES TO NEW PANEL. NFPA 72 CONTROL SYSTEM MONITORING. SMOKE DETECTOR AND PULL SATION AT PAN</t>
  </si>
  <si>
    <t>201309177022</t>
  </si>
  <si>
    <t>1426</t>
  </si>
  <si>
    <t>EXISTING BATHROOM WILL BE UPGRADED  TO ADA RESTROOMS TO CREATE A WOMEN'S RESTROOM &amp; MEN'S RESTROOM.</t>
  </si>
  <si>
    <t>INNER CLEMENT</t>
  </si>
  <si>
    <t>201401216630</t>
  </si>
  <si>
    <t>02ND</t>
  </si>
  <si>
    <t>1432</t>
  </si>
  <si>
    <t>INSTALL NEW FIRE ALARM SYSTEM, TI 2012-0420-8772</t>
  </si>
  <si>
    <t>201308194620</t>
  </si>
  <si>
    <t>INSTALL NEW FIRE SPRINKLER SYSTEM THROUGHOUT BUILDING, PER NFPA 13. INCLUDING 15' OF UNDERGROUND PIPE SERVICE.  NEW STANDPIPE SYSTERM PER NFPA 14.  TOTAL SPRINKLERS 87. REF PA# 2012/04/20/8772.</t>
  </si>
  <si>
    <t>201204208772</t>
  </si>
  <si>
    <t>TO ERECT 4 STORIES,  3 UNITS, TYPE 5, RESIDENTIAL BUILDING.</t>
  </si>
  <si>
    <t>201311061279</t>
  </si>
  <si>
    <t>1436</t>
  </si>
  <si>
    <t>CHANGE OF USE FROM (E) LIMITED RESTAURANT TO FULL SERVICE RESTAURANT WITH BEER &amp; WINE. PLANNING/ZONING USE PERMIT IN PROGRESS CASE #20130849C. ATTACHED PLANS ARE FOR REFERANCE SHOWING (E) CONDITION. NO CONSTRUCTION.</t>
  </si>
  <si>
    <t>201207316168</t>
  </si>
  <si>
    <t>16TH</t>
  </si>
  <si>
    <t>1448</t>
  </si>
  <si>
    <t>NEW DECK AND STAIRS AT REAR YARD.</t>
  </si>
  <si>
    <t>201112160852</t>
  </si>
  <si>
    <t>31ST</t>
  </si>
  <si>
    <t>1463</t>
  </si>
  <si>
    <t>DEMOLISH ONE STORY SINGLE FAMILY DWELLING.</t>
  </si>
  <si>
    <t>201112160853</t>
  </si>
  <si>
    <t>ERECT 4 STORIES, 2 DWELLING UNITS, TYPE 5-B BUILDING.</t>
  </si>
  <si>
    <t>201312093624</t>
  </si>
  <si>
    <t>33RD</t>
  </si>
  <si>
    <t>1464</t>
  </si>
  <si>
    <t>013B</t>
  </si>
  <si>
    <t>REVISION TO APPROVED PA#2012-0727-5924. REVISION TO APPROVED FLLOR LAYOUT @ LOWER UNIT. RELOCATE BEDROOM &amp; LIVING ROOM PER PLAN. REPLACE (E) STAIR  @ REAR. NEW LANDING AND STEPS.</t>
  </si>
  <si>
    <t>201207275924</t>
  </si>
  <si>
    <t>AT FIRST FLOOR. CONVERT (E) FLOOR SPACE TO A NEW DWELLING UNIT W/NEW KITCHEN, BATH, LIVING AND BEDROOM. EXPAND (E) 1 LEVEL DECK W/ONE HR RATED. EXTERIOR WALL, AND 54 SQFT. ONE STORY REAR ADDITION.</t>
  </si>
  <si>
    <t>201208097014</t>
  </si>
  <si>
    <t>GEARY</t>
  </si>
  <si>
    <t>1465</t>
  </si>
  <si>
    <t xml:space="preserve">CHANGE OF USE.  FROM B-33 (BEAUTY SALON) TO M-15 (GROCERY/LIQUOR STORE), LIQUOR LICENSE TYPE 21. PUTTING IN RACKS FOR MERCHANDISE &amp; A CASHIER COUNTER IN THE STORE &amp; STORAGE ROOM. CONSTRUCT: STORAGE ROOM, DEMO (E) PARTITIONS, ADDING EQUIPMENTS, HAND &amp; MOP </t>
  </si>
  <si>
    <t>BARBER/BEAUTY SALON</t>
  </si>
  <si>
    <t>201310028280</t>
  </si>
  <si>
    <t>1505</t>
  </si>
  <si>
    <t>CONSTRUCT ONE NEW BATHROOM, 2 NEW BEDROOMS AND ONE NEW LAUNDRY ROOM ON G/F, REPLACE (E) FURNACE AND WATER HEATER.</t>
  </si>
  <si>
    <t>201301157986</t>
  </si>
  <si>
    <t>21ST</t>
  </si>
  <si>
    <t>1524</t>
  </si>
  <si>
    <t>1/F ENCLOSED (N) SUNROOM, (N) FAMILY ROOM,  (N) BATHROOM (SHOWER) &amp; (E) LAUNDRY ROOM. 2/F ADD (N) DECK. 3/F SMOKE DETECTORS IN ALL BEDROOMS.</t>
  </si>
  <si>
    <t>201403130705</t>
  </si>
  <si>
    <t>11TH</t>
  </si>
  <si>
    <t>1553</t>
  </si>
  <si>
    <t>RESPONSE TO NOV# 201321991. REMOVE KITCHEN, ALL PLUMBING &amp; ELECTRICAL TO SOURCE @ 1ST FLOOR.</t>
  </si>
  <si>
    <t>201304053875</t>
  </si>
  <si>
    <t>20TH</t>
  </si>
  <si>
    <t>1562</t>
  </si>
  <si>
    <t>ADD TWO BATHROOMS, LAUNDRY ROOM, UTILITY ROOM &amp; MUDROOM ON 1ST FLOOR PER PLAN.  ADD TWO BATHROOMS AND ONE BEDROOM ON 2ND FLOOR PER PLAN.</t>
  </si>
  <si>
    <t>201306260603</t>
  </si>
  <si>
    <t>BALBOA</t>
  </si>
  <si>
    <t>1568</t>
  </si>
  <si>
    <t>ADD 1-UNIT NUMBER FOR THE (E) IN-LAW UNIT. EXPLAND 6'9" ON REAR BACK FOR 2-STORIES. THE SAME SIZE AS THE (E) NON-PERMIT SUNROOM &amp; FILL UNDERNEATH. FILL THE LIGHTWELL. REMODEL KITCHEN ON 2ND FL; ADD BATHROOM &amp; LAUNDRY AREA ON 2ND FL; ADD SMALL KITCHEN ON 1</t>
  </si>
  <si>
    <t>201308134206</t>
  </si>
  <si>
    <t>27TH</t>
  </si>
  <si>
    <t>1569</t>
  </si>
  <si>
    <t>REVISION TO APP#201007146596. REVISE THE PENTHOUSE FRONT STUCCO TO SIDING. NOT VISABLE FROM STREET.</t>
  </si>
  <si>
    <t>201307031109</t>
  </si>
  <si>
    <t>REV. PA# 201007146596 CHANGE ROOF OF 3/F TO ROOF DECK.</t>
  </si>
  <si>
    <t>201305036124</t>
  </si>
  <si>
    <t>REVISION TO APP#201007146596. REDUCE BOILING LENGTH FOR 1'-0" FROM FRONT TO FOLLOW AVERAGE LINE PER PLAN</t>
  </si>
  <si>
    <t>SHAWLHAR</t>
  </si>
  <si>
    <t>201007146595</t>
  </si>
  <si>
    <t>TO DEMOLISH 3 STORIES, SINGLE FAMILY DWELLING.</t>
  </si>
  <si>
    <t>201007146596</t>
  </si>
  <si>
    <t>TO ERECT 4 STORIES, DUPLEX BUILDING.</t>
  </si>
  <si>
    <t>201311071445</t>
  </si>
  <si>
    <t>28TH</t>
  </si>
  <si>
    <t>1570</t>
  </si>
  <si>
    <t>SOFT STORY RETROFIT ON GROUND FLOOR. TO COMPLY WITH CHAPTER 34B.</t>
  </si>
  <si>
    <t>201306270649</t>
  </si>
  <si>
    <t>1607</t>
  </si>
  <si>
    <t>CHANGE IN USE. FULL RESTAURANT BUILD-OUT. STORE FRONT REPLACEMENT.</t>
  </si>
  <si>
    <t>201004150330</t>
  </si>
  <si>
    <t>1615</t>
  </si>
  <si>
    <t>Add 820 Sq.ft. to lower level to create 2nd. unit. Add 470 sq.ft. to main level. Add 690 sq.ft. to upper level.</t>
  </si>
  <si>
    <t>201302150327</t>
  </si>
  <si>
    <t>REVISIONS TO EXTG PERMIT APP#201004150330 (S1). LOWER LEVEL:  RELOCATE KITCHEN AND MECH ROOM. MAIN LEVE: RELOCATE BATHROOM AND LAUNDRY. UPPER LEVEL: RELOCATE BATHROOM AND HALL.</t>
  </si>
  <si>
    <t>201310038423</t>
  </si>
  <si>
    <t>1617</t>
  </si>
  <si>
    <t>001C</t>
  </si>
  <si>
    <t>Add one bedroom, bath room, laundry room and mud room on 1st floor per plan. add one powder room, remodel kitchen on 2nd floor per plan. add one bathroom and remodel existing bathroom on 3rd floor per plan.</t>
  </si>
  <si>
    <t>201201202646</t>
  </si>
  <si>
    <t>032B</t>
  </si>
  <si>
    <t>CORRECTION ON ARCHITECTURAL DRAWINGS AS BUILT TO COMPLY WITH NOV #201282433 TO APPROVED PLAN APP #200911191706. ALL NOTES AND DETAILS NOT CHANGED SHALL FOLLOW APPROVED PLANS OF APP #200911191706</t>
  </si>
  <si>
    <t>200911191706</t>
  </si>
  <si>
    <t>CONVERT A 2 STORY SINGLE FAMILY DWELLING INTO A 3 STORY 2 UNIT BUILDING BY A VERTICAL &amp; HORIZONTAL ADDITION</t>
  </si>
  <si>
    <t>201401317512</t>
  </si>
  <si>
    <t>19TH</t>
  </si>
  <si>
    <t>1626</t>
  </si>
  <si>
    <t>013A</t>
  </si>
  <si>
    <t>ADD BEDROOM, OFFICE AND FULL BATHROOM ON 1ST FL. RELOCATE WASHER &amp; DRYER HOOK UPS &amp; ADD A WET BAR ALL WORK ON GROUND FLOOR ONLY.</t>
  </si>
  <si>
    <t>AKIRBY</t>
  </si>
  <si>
    <t>201204057595</t>
  </si>
  <si>
    <t>1659</t>
  </si>
  <si>
    <t>CONSTRUCT 3-STORY REAR HORIZONTAL ADDITION FOR NEW LIVING SPACE W/ 2-LEVEL DECK. CONVERT (E) SINGLE FAMILY TO 2-FAMILY DWELLING W/ 2-PARKING SPACES. (N) FURNACES &amp; WATER HEATER FOR EACH UNIT.</t>
  </si>
  <si>
    <t>201307252722</t>
  </si>
  <si>
    <t xml:space="preserve">REVISION TO PA# 2012-0405-7595-1ST FL-ADD ADDITIONAL BATHRM &amp; NEW SINK @GARAGE, 2ND FL-NEW CLOSET @BEDRMS &amp; LIVING. PARTITION WALLS @STAIRS. 3RD FL-CONSTRUCT NEW 42" HT SOLID GUARDRAIL @ROOF DECK. RELOCATE MAASTER BATHRM, NEW LAUNDRY &amp; SKYLGHT, REINFORCE </t>
  </si>
  <si>
    <t>201310189689</t>
  </si>
  <si>
    <t>30TH</t>
  </si>
  <si>
    <t>1672</t>
  </si>
  <si>
    <t>027</t>
  </si>
  <si>
    <t>COMPLY WITH COMPLAINT# 201326431-ADD LAUNDRY ROOM, 1 FULL BATHROOM &amp; 2 STORAGE ROOMS ON GROUND FLOOR</t>
  </si>
  <si>
    <t>201310300636</t>
  </si>
  <si>
    <t>41ST</t>
  </si>
  <si>
    <t>1709</t>
  </si>
  <si>
    <t>REVISION TO APP#201307111644 ON (E) GROUND FLOOR.  CONVERT (E) SOCIAL ROOM TO NEW BEDROOM AND LAUDNRY. RELOCATE (E) FULL BATHROOM PER PLAN.</t>
  </si>
  <si>
    <t>DSANCHEZ</t>
  </si>
  <si>
    <t>201308224957</t>
  </si>
  <si>
    <t>1720</t>
  </si>
  <si>
    <t>ADD AND LEGALIZE (N) BEDROOM, FAMILY ROOM AND FULL BATH ON 1/F, NEW PAINT ON BOTH FLOORS.</t>
  </si>
  <si>
    <t>201210262941</t>
  </si>
  <si>
    <t>09TH</t>
  </si>
  <si>
    <t>1742</t>
  </si>
  <si>
    <t>INSTALL COMPLETE FIRE ALARM SYSTEM PER NFPA. REF:200912183521</t>
  </si>
  <si>
    <t>INNER SUNSET</t>
  </si>
  <si>
    <t>201211063582</t>
  </si>
  <si>
    <t>INSTALL FIRE SPRINKLER SYSTEM THROUGHOUT THE BUILDING 500-gpm fire pump and 6-inch fire service. REF#200912183521 S-2.</t>
  </si>
  <si>
    <t>201312164213</t>
  </si>
  <si>
    <t>INSTALLATION OF UL 300 FIRE SYSTEM</t>
  </si>
  <si>
    <t>201211194508</t>
  </si>
  <si>
    <t>NEW RESTAURATN TENANT IMPROVEMENT. INCL BATHROOMS, KITCHEN, SHEETROCK LIGHTING, EXTERIOR TRELLIS.REF 200912183521</t>
  </si>
  <si>
    <t>200912183521</t>
  </si>
  <si>
    <t xml:space="preserve">TO ERECT 4 STORIES, 15 UNITS RESIDENTIAL &amp; RETAIL BUILDING.
</t>
  </si>
  <si>
    <t>201310300651</t>
  </si>
  <si>
    <t>ADDITION OF 15 FIRE SPRINKLER HEADS</t>
  </si>
  <si>
    <t>201408113494</t>
  </si>
  <si>
    <t>06TH</t>
  </si>
  <si>
    <t>1744</t>
  </si>
  <si>
    <t>TO COMPLY WITH PHYSICAL INSEPCTION REPORT #CC-7828.</t>
  </si>
  <si>
    <t>201012146632</t>
  </si>
  <si>
    <t>HUGO</t>
  </si>
  <si>
    <t>1751</t>
  </si>
  <si>
    <t>001A</t>
  </si>
  <si>
    <t>INSTALL 2 INTERIOR BEAMS, RENOVATE E BATH AND KITCHEN, ADD NEW POWDER ROOM, REMOVE E REAR DECK AND STAIR. LEGALIZE E GR FL IMPROVEMENTS TO INCLUDE FAMILY ROOM, BATH, LAUNDRY</t>
  </si>
  <si>
    <t>201304013491</t>
  </si>
  <si>
    <t>07TH</t>
  </si>
  <si>
    <t>1761</t>
  </si>
  <si>
    <t>COMPLY W/COMPLAINT #201277703 &amp; #201277704  HORIZONTIAL ADDITION FOR GROUND FLOOR &amp; SECOND FLOOR AT REAR OF BUILDING EXTENSION 3'-6" FROM BLDG LINE.</t>
  </si>
  <si>
    <t>201407030465</t>
  </si>
  <si>
    <t>IRVING</t>
  </si>
  <si>
    <t>1767</t>
  </si>
  <si>
    <t>042A</t>
  </si>
  <si>
    <t>TO COMPLY WITH PHYSICAL INSPECTION REPORT #CC - 7708</t>
  </si>
  <si>
    <t>201210292956</t>
  </si>
  <si>
    <t>1775</t>
  </si>
  <si>
    <t>044</t>
  </si>
  <si>
    <t>REAR HORIZONTAL ADDITION &amp; CONVERT (E) SINGLE FAMILY BLDG. TO TWO UNIT APARTMENT BUILDING.</t>
  </si>
  <si>
    <t>JLOOK</t>
  </si>
  <si>
    <t>201406118169</t>
  </si>
  <si>
    <t>1776</t>
  </si>
  <si>
    <t>011B</t>
  </si>
  <si>
    <t>RENEW FOR FINAL 200907072124. ALL WORK IS COMPLETE.</t>
  </si>
  <si>
    <t>201311182205</t>
  </si>
  <si>
    <t>1782</t>
  </si>
  <si>
    <t>RENEW EXPIRED PERMIT #2002.0321.1991, GET CFC FINAL INSPECTIONS. TO OBTAIN FINAL INSPECTIONS FOR WORK APPROVED UNDER PA#2002.0321.1991. ALL WORK IS COMPLETE. SPECIAL INSPECTIONS REQUIRED.</t>
  </si>
  <si>
    <t>201308204765</t>
  </si>
  <si>
    <t>35TH</t>
  </si>
  <si>
    <t>1789</t>
  </si>
  <si>
    <t>ADD 1 BEDROOM, LAUNDRY, 2 FULL BATH AND FAMILY ROOM AT GROUND FLOOR</t>
  </si>
  <si>
    <t>201304295655</t>
  </si>
  <si>
    <t>1796</t>
  </si>
  <si>
    <t>GROUND FLOOR-REMODEL BATHROOM, LEGALIZE (E) HABITABLE SPACE, ADD NEW HOME THEATER. REPLACE 1 PATIO DOOR &amp; 4 WINDOWS IN BACK.</t>
  </si>
  <si>
    <t>201106248916</t>
  </si>
  <si>
    <t>44TH</t>
  </si>
  <si>
    <t>1799</t>
  </si>
  <si>
    <t>2 STORIES ADDITION OF (E) SINGLE FAMILY HOUSE WITH 2 NEW BEDROOMS, 1 NEW BATH. REMODEL (E) GROUND FLOOR WITH 1 NEW BEDROOM &amp; 1 NEW STORAGE. REMODEL (E) 2ND FLOOR BEDROOM &amp; HALLWAY PER PLAN.</t>
  </si>
  <si>
    <t>DWASHING</t>
  </si>
  <si>
    <t>201312244955</t>
  </si>
  <si>
    <t>32ND</t>
  </si>
  <si>
    <t>1821</t>
  </si>
  <si>
    <t>1ST FL: CONVERT (E) FAMILY ROOM INTO TWO BEDROOMS, EXERCISE ROOM, RELOCATE (E) BATH.
2ND FL: CONVERT KITCHEN SPACE INTO STUDY ROOM, RELOCATE KITCHEN, ADD A MASTER BATH.</t>
  </si>
  <si>
    <t>201311212503</t>
  </si>
  <si>
    <t>1825</t>
  </si>
  <si>
    <t>014C</t>
  </si>
  <si>
    <t>INTERIOR ALTERATIONS TO INCLUDE KITCHEN &amp; BATHROOM REMODEL ON THE UPPER FLOOR &amp; NEW FAMILY ROOM &amp; BATHROOM, LAUNDRY ROOM ON THE GROUND FLOOR.</t>
  </si>
  <si>
    <t>201404284368</t>
  </si>
  <si>
    <t>ADD 2 BEDROOMS, 1 FAMILY ROOM, 2 FULL BATHS, AND LAUNDRY ON EXISTING GR FL PER PLAN</t>
  </si>
  <si>
    <t>201312244988</t>
  </si>
  <si>
    <t>1832</t>
  </si>
  <si>
    <t>001B</t>
  </si>
  <si>
    <t>ADD ONE (N) BEDROOM, ONE (N) BATHROOM, ONE (N) GREAT ROOM &amp; ONE (N) GAME ROOM ON 1ST FLOOR PER PLAN.</t>
  </si>
  <si>
    <t>201310119114</t>
  </si>
  <si>
    <t>1862A</t>
  </si>
  <si>
    <t>003D</t>
  </si>
  <si>
    <t>ADD STORAGE ROOM, FULL BATH  AND RELOCATE LAUNDRY AT GROUND FLOOR.</t>
  </si>
  <si>
    <t>201401246999</t>
  </si>
  <si>
    <t>25TH</t>
  </si>
  <si>
    <t>1870</t>
  </si>
  <si>
    <t>005I</t>
  </si>
  <si>
    <t>BUILD OUT APPROX 1/3 OF GARAGE AREA FOR NEW MASTER BEDROOM AND BATH. REMODEL E BATH ON MAIN LEVEL AND ADD WINDOW IN LIGHTWELL. INFILL TO MATCH 2NDF L WITH NEW INTERIOR STAIR</t>
  </si>
  <si>
    <t>201401106043</t>
  </si>
  <si>
    <t>36TH</t>
  </si>
  <si>
    <t>1881</t>
  </si>
  <si>
    <t>ADD 1 HR. RATED, NON STRUCTURAL PARTITION AND 20 MIN. DOOR AT EXISTING LAUNDRY ROOM IN GARAGE, NEW STORAGE CABINET &amp; COUNTERTOP</t>
  </si>
  <si>
    <t>201201112070</t>
  </si>
  <si>
    <t>48TH</t>
  </si>
  <si>
    <t>1893</t>
  </si>
  <si>
    <t>ERECT 2 STORIES, TYPE 5, 1 DWELLING UNIT FRONT BUILDING.</t>
  </si>
  <si>
    <t>201402219010</t>
  </si>
  <si>
    <t>1911</t>
  </si>
  <si>
    <t>003B</t>
  </si>
  <si>
    <t>LEGALIZE BEDROOM, BATHROOM, ADD FAMILY AND STORAGE ROM AT 1ST FL PER PLAN</t>
  </si>
  <si>
    <t>201405054839</t>
  </si>
  <si>
    <t>1913</t>
  </si>
  <si>
    <t>CONVERT (E) HOBBY ROOM/STUDIO INTO 2 BEDROOM &amp; CONSTRUCT ONE FULL BATH ROOM, ALL WORK AT GROUND FLOOR.</t>
  </si>
  <si>
    <t>201308194618</t>
  </si>
  <si>
    <t>23RD</t>
  </si>
  <si>
    <t>1920</t>
  </si>
  <si>
    <t>RELOCATE KITCHEN &amp; CONVERT (E) KITCHEN INTO (N) STUDY/OFFICE ROOM AT 2ND FLOOR. LEGALIZE ONE BEDROOM, &amp; (E) BATHROOM, CONSTRUCT ONE NEW BEDROOM, ONE BATHROOM &amp; INFILL UNDER (E) SUNROOM AT GROUND FLOOR.</t>
  </si>
  <si>
    <t>CNOEL</t>
  </si>
  <si>
    <t>201212196526</t>
  </si>
  <si>
    <t>MORAGA</t>
  </si>
  <si>
    <t>1932</t>
  </si>
  <si>
    <t>CONVERT (E) GROUND FLOOR LIVING SPACE TO DWELLING UNIT. ADD KITCHEN, RELOCATE BATH, REPLACE 2 WINDOWS AT REAR YARD AT 2ND FLOOR, RENOVATE (E) BATH, REPLACE 2 WINDOWS, PLACE WASHER/DRYER IN CLOSET. ADD WINDOW IN LIGHT WELL.</t>
  </si>
  <si>
    <t>201306260574</t>
  </si>
  <si>
    <t>REVISION TO APP#201212196526. ADD 4 CONCRETE FOOTINGS AND WOOD POSTS, 2 WOOD BEAMS IN CRAWL SPACE UNDER EXTG INTERIOR WALLS.</t>
  </si>
  <si>
    <t>201312184535</t>
  </si>
  <si>
    <t>12TH</t>
  </si>
  <si>
    <t>1. ADD ONE BEDROOM, ONE BATHROOM, FAMILY ROOM, ADD GREAT ROOM ON 1ST FL PER PLAN.
2. ADD ONE POWDER ROOM; REMODEL (E) BATHROOMS AND KITCHEN ON 2ND FL.
3. ADD DECK AT REAR OF 2ND FLOOR PER PLAN.</t>
  </si>
  <si>
    <t>USERDCP</t>
  </si>
  <si>
    <t>201309056020</t>
  </si>
  <si>
    <t>10TH</t>
  </si>
  <si>
    <t>1933</t>
  </si>
  <si>
    <t>ADD 1 BEDROOM &amp; 1 BATHROOM ON 1ST FLOOR PER PLAN (GARAGE LEVEL). ADDITIONAL SPACE BELONGS TO 2ND FLOOR UNIT.</t>
  </si>
  <si>
    <t>201406047511</t>
  </si>
  <si>
    <t>ADD 1 BEDROOM, 1 FAMILY ROOM, 1 LUANDRY, 2 BATHS ON 1ST FLOOR PER PLAN</t>
  </si>
  <si>
    <t>201109164830</t>
  </si>
  <si>
    <t>CONVERSION OF A SFD TO A DUPLEX. ELECTRICAL &amp; PLUMBING UNDER SEPARATE PERMITS.</t>
  </si>
  <si>
    <t>MSMITH</t>
  </si>
  <si>
    <t>201404294487</t>
  </si>
  <si>
    <t>REVISION TO APPL #2011.09.16.4830 &amp; #2013.01.07.7399 AS BUILT DRAWING - REMOVE WALLS AT 1ST FLOOR, ADD SKYLIGHTS AT 2ND FLOOR (FLUSH MOUNTED).</t>
  </si>
  <si>
    <t>201406097805</t>
  </si>
  <si>
    <t>39TH</t>
  </si>
  <si>
    <t>2011</t>
  </si>
  <si>
    <t>LEGALIZE EXISTING ONE BEDRM ONE FAMILY ROOM &amp; ONE FULL BATH ROOM ON EXISTING GROUND FLOOR PER PLAN</t>
  </si>
  <si>
    <t>201307182185</t>
  </si>
  <si>
    <t>38TH</t>
  </si>
  <si>
    <t>2012</t>
  </si>
  <si>
    <t>INTERIOR REMODEL GROUND FLOOR-ENLARGE FAMILY ROOM, ADD BATHROOM &amp; HALL TO REAR YARD. ENLARGE (E) BEDROOM. VOLUNTARY BUILDING STRENGTHENING, ADD FOUNDATION &amp; PLYWOOD WALLS</t>
  </si>
  <si>
    <t>201405216337</t>
  </si>
  <si>
    <t>2024</t>
  </si>
  <si>
    <t>TO ADD 2 BEDROOMS, 1 FULL BATHROOM &amp; LAUNDRY ON EXISTING GROUND FLOOR PER PLAN.</t>
  </si>
  <si>
    <t>201401106020</t>
  </si>
  <si>
    <t>26TH</t>
  </si>
  <si>
    <t>COMPLY WITH 201345171, GR FL ADD  BEDROOM, OFFICE, 2 FULL BATH, FAMILY ROOM, LAUNDRY, STORAGE, INFILL OPEN SPACE UNDER EXISTING 2ND FL HABITABLE AREA. ADD DEC AND STAIR AT REAR</t>
  </si>
  <si>
    <t>201306139428</t>
  </si>
  <si>
    <t>REMODEL 1ST FLOOR . ADD 2 BEDROOMS, FULL BATH, FAMILY AND STORAGE ROOM</t>
  </si>
  <si>
    <t>201410078261</t>
  </si>
  <si>
    <t>NORIEGA</t>
  </si>
  <si>
    <t>2026</t>
  </si>
  <si>
    <t>INSTALL VINYL SIGN WITH FRAME, NON ELECTRIC PROJECTING AND SINGLE FACED</t>
  </si>
  <si>
    <t>201403180971</t>
  </si>
  <si>
    <t>2029</t>
  </si>
  <si>
    <t>CONVERT EXTG RETAIL SPACE INTO FACIAL PLUS AND CONSTRUCT FIVE ROOMS AND H.C. BATH ROOM. (MEP UNDER SEPARATE PERMIT)</t>
  </si>
  <si>
    <t>201305076259</t>
  </si>
  <si>
    <t>2035A</t>
  </si>
  <si>
    <t>INTERIOR REMODELING OF AN EXTG HOUSE &amp; THE ADDITION OF 1 BATHROOM &amp; 1 CLOSET @ THE LOWER LEVEL. 2 ADDITION OF 1 BATHROOM AT UPPER LEVEL WITHIN THE EXTG FOOTPRINT OF THE HOUSE. THERE WILL BE NO CHANGES TO THE BLDG. THE REPLACMNT OF WNDWS, DOORS IN THE SAME</t>
  </si>
  <si>
    <t>201308124054</t>
  </si>
  <si>
    <t>2040</t>
  </si>
  <si>
    <t>016G</t>
  </si>
  <si>
    <t xml:space="preserve">ALTER (E) FLOOR LAYOUT INCLUDING CONSTRUCTION OF INTERIOR WALLS, NEW ELEC, OUTLETS &amp; LIGHT FIXTURES. 1ST FLR: NEW BEDROOM,BATHROOM,FAMILY, PLAYROOM, LAUNDRY &amp; NEW DECK. 2ND FLR: REMODEL KITCHEN, NEW BATH, REMODEL BATH, NEW HOME OFFICE, INFILL LIGHTWELLS, </t>
  </si>
  <si>
    <t>201307111602</t>
  </si>
  <si>
    <t>08TH</t>
  </si>
  <si>
    <t>2041</t>
  </si>
  <si>
    <t>TO COMPLY W/COMPLAINT #201390431, 201390671, 201308182, 201310871 - ADD ONE BEDROOM, ONE BATHROOM &amp; FAMILY ROOM ON GROUND FLOOR PER PLAN. (REPAIR FIRE DAMAGED ON 2ND &amp; 3RD FLOOR UNDER PA #2013.06.14.9628</t>
  </si>
  <si>
    <t>MLI</t>
  </si>
  <si>
    <t>201404022279</t>
  </si>
  <si>
    <t>TO COMPLY WITH COMPLAINT #201446030 - ADD NEW DECKING ON (E) ROOF PER PLAN</t>
  </si>
  <si>
    <t>201305318381</t>
  </si>
  <si>
    <t>2042</t>
  </si>
  <si>
    <t>002E</t>
  </si>
  <si>
    <t>RECONFIGURE 1ST FLOOR FOR MASTER SUITE AND BATHROOM. RECONFIGURE STAIRS. REPLACE WINDOWS IN REAR ELEVATION. RECONFIGURE BATHROOM ON 2ND FLOOR.</t>
  </si>
  <si>
    <t>201403241472</t>
  </si>
  <si>
    <t>2057</t>
  </si>
  <si>
    <t>1)RELOCATE KITCHEN, CONVERT EXTG KITCHEN SPACE TO STUDY ROOM AND FULL BATHROOM AT SECOND FLOOR. 2)UPGRADE EXTG FAMILY ROOM.  CONSTRUCT ONE BEDROOM, ONE FULL BATHROOM AND LAUNDRY ROOM AT GROUND FLOOR.</t>
  </si>
  <si>
    <t>201307121664</t>
  </si>
  <si>
    <t>2060</t>
  </si>
  <si>
    <t>1)ADD ONE BEDROOM, ONE FULL BATH AND FAMILY ROOM AT GROUND FLOOR. 2)REMODEL BATHROOM, ADD ON FULL BATH AND STUDY AT 2ND FLOOR. 3)ADD NEW DECK AND STAIRWAY AT REAR.</t>
  </si>
  <si>
    <t>201308164599</t>
  </si>
  <si>
    <t>ORTEGA</t>
  </si>
  <si>
    <t>2072</t>
  </si>
  <si>
    <t>RENEW FOR FINAL 200504210593. ALL WORK IS COMPLETE.</t>
  </si>
  <si>
    <t>201312124024</t>
  </si>
  <si>
    <t>2080</t>
  </si>
  <si>
    <t>ADDITION OF NEW ONE BEDROOM, FAMILY ROOM AND BATHROOM ON FIRST FLOOR. REPLACE MAIN ENTRANCE DOOR. REMOVE ONE EXISTING WALL ON FIRST FLOOR.</t>
  </si>
  <si>
    <t>201402148544</t>
  </si>
  <si>
    <t>2090</t>
  </si>
  <si>
    <t>1)ADD ONE BEDROOM, ONE BATHROOM, AND FAMILY ROOM ON 1ST FLOOR PER PLAN.</t>
  </si>
  <si>
    <t>201406239060</t>
  </si>
  <si>
    <t>2104</t>
  </si>
  <si>
    <t>COMPLY WITH COMPLAINT #201477923. LEGALIZE 2 BEDROOM. ONE FULL BATH ROOM AND LAUNDRY ROOM. ALL WORK AT GROUND FLOOR.</t>
  </si>
  <si>
    <t>201408184054</t>
  </si>
  <si>
    <t>2106</t>
  </si>
  <si>
    <t>CONSTRUCT TWO (N) BEDROOMS, TWO (N) BATHROOMS, AND (N) LAUNDRY ROOM ON THE GROUND FLOOR</t>
  </si>
  <si>
    <t>OMASRY</t>
  </si>
  <si>
    <t>201302059513</t>
  </si>
  <si>
    <t>PACHECO</t>
  </si>
  <si>
    <t>2120B</t>
  </si>
  <si>
    <t>REMODEL OF EXTG RESDNTIAL S.F.D., INTERIOR LIVING AREA, REPAIR/UPGRADE EXTG REAR EXTERIOR DECK &amp; STAIRS, HANDRAILS, GUARDRAILS, REPLACE EXTG WNDW WITH NW SAME SIZE WINDOWS IN EXTG LOCATIONS AT FRONT/REAR AREAS. REPAIR/REPLACE IN KIND EXTG EXTERIOR FINISHE</t>
  </si>
  <si>
    <t>201307192301</t>
  </si>
  <si>
    <t>42ND</t>
  </si>
  <si>
    <t>2162</t>
  </si>
  <si>
    <t>REMODEL 1ST FLOOR: ADD 2 BEDROOMS, FULL BATH, AND STORAGE ROOM. 2ND FLOOR:ADD FULL BATH. REMODEL EXTG BATH AND KITCHEN.</t>
  </si>
  <si>
    <t>201312315390</t>
  </si>
  <si>
    <t>14TH</t>
  </si>
  <si>
    <t>2203</t>
  </si>
  <si>
    <t>039</t>
  </si>
  <si>
    <t>REMODEL BASEMENT - LIVING AREA BY CONVERT (E) MECHANICAL WORKSHOP AND EXCERCISE ROOM AND 1/2 BATH INTO (N) FAMILY/ENTERTAINMENT ROOM, A MEDIA ROOM, A FULL BATH AND ADD A (N) OFFICE AND UTILITY ROOM IN (E) CRAWL SPACE.</t>
  </si>
  <si>
    <t>201402118345</t>
  </si>
  <si>
    <t>2320</t>
  </si>
  <si>
    <t>003F</t>
  </si>
  <si>
    <t>INFILL LIGHTWELLS 50 SQ FT ON SO. &amp; LIGHTWELL 7.5 SQ FT @ THE NORTH. ADD FAMILY RM, BATHRM, &amp; 2 BEDROOMS APPROX 689 SQ FT @ 1ST FLR. REMODEL (E) KITCHEN, RELOCATE (E)G BATH &amp; UPGRADE INT. STAIR &amp; ADD ONE BATH &amp; ONE BEDRM @ 2ND FLR.  INSTALL 3 SKYLIGHTS.AD</t>
  </si>
  <si>
    <t>SPARKS</t>
  </si>
  <si>
    <t>201403060040</t>
  </si>
  <si>
    <t>2332</t>
  </si>
  <si>
    <t>2ND FLOOR REMODELING EXTG KITCHEN, ADD A BATHROOM AT MASTER BEDROOM. 1ST FLOOR: ADD 2 BEDROOMS AND A BATH ROOM.</t>
  </si>
  <si>
    <t>201311252725</t>
  </si>
  <si>
    <t>18TH</t>
  </si>
  <si>
    <t>2347</t>
  </si>
  <si>
    <t>RE-ARRANGE  EXTG BED ROOMS. HALF BATH ROOM. EXTEND EXTG HALLWAY AND CONSTRUCT NEW HALF BATHROOM. ALL WORK AT GROUND FLOOR.</t>
  </si>
  <si>
    <t>201309257675</t>
  </si>
  <si>
    <t>2356</t>
  </si>
  <si>
    <t>1ST FLOOR:ADD 2 BEDROOMS, 2.5 BATHROOMS AND STORAGE. 2ND FLOOR: ADD 2 BATHROOMS, REMODEL EXTG BATH AND KITCHEN, INFILL CENTER LIGHT WELL, NEW SKYLITE.</t>
  </si>
  <si>
    <t>201208318800</t>
  </si>
  <si>
    <t>2361</t>
  </si>
  <si>
    <t>Install (n) interior stair from 2nd. floor to ground floor. Install (n) bath tub to bathrooms at ground floor. to comply with his nov.#201284254, remove kitchen in garage area.</t>
  </si>
  <si>
    <t>201401236898</t>
  </si>
  <si>
    <t>SANTIAGO</t>
  </si>
  <si>
    <t>001M</t>
  </si>
  <si>
    <t>CONSTRUCT 1-LEVEL REAR DECK &amp; NEW SLIDING DOORS.</t>
  </si>
  <si>
    <t>201312265018</t>
  </si>
  <si>
    <t>FIRST FLOOR. ONE (N) FAMILY, ONE (N) BEDROOM, ONE (N) BATHROOM &amp; ONE (N) HOME OFFICE, (N) FURNACE &amp; WATER HEATER. IN FILL (E) LIGHTWELL FOR (N) INTERIOR STAIR. 2ND FLOOR, REMODEL (E) KITCHEN &amp; ADD ONE (N) HALF BATH.</t>
  </si>
  <si>
    <t>201310109029</t>
  </si>
  <si>
    <t>TARAVAL</t>
  </si>
  <si>
    <t>2366</t>
  </si>
  <si>
    <t>1ST FLOOR: ADD PLAYROOM, HALF BATH AND LAUDNRY ROOM IN GARAGE LEVEL.</t>
  </si>
  <si>
    <t>201105025131</t>
  </si>
  <si>
    <t>2385</t>
  </si>
  <si>
    <t>HORIZONTAL ADDITION OF A 2-STORY SINGLE FAMILY DWELLING.</t>
  </si>
  <si>
    <t>201306129286</t>
  </si>
  <si>
    <t>037A</t>
  </si>
  <si>
    <t>LEGALIZE (E) INFILL AREA UNDER SUNROOM AS A BEDROOM WITH FULL BATH &amp; ADD FAMILY ROOM, STORAGE, FULL BATHS @ GARAGE FLOOR. CONVERT SUNROOM TO BEDROOM WITH A NEW FULL BATH @ 2ND FLOOR.;</t>
  </si>
  <si>
    <t>201311182139</t>
  </si>
  <si>
    <t>40TH</t>
  </si>
  <si>
    <t>2386</t>
  </si>
  <si>
    <t>LEGALIZE 2 BEDROOMS, ONE BATHROOM, STORAGE ROOM, AND CONSTRUCT ONE NEW BATHROOM. ALL WORK AT GROUND FLOOR.</t>
  </si>
  <si>
    <t>201406097798</t>
  </si>
  <si>
    <t>2388</t>
  </si>
  <si>
    <t>023A</t>
  </si>
  <si>
    <t>1/F- CONSTRUCT NON-BEARING WALLS FOR NEW BATHS, FAMILY AND BEDROOM. INFILL SPACE AT 1/F UNDER 2/F OVERHAND BEDROOM FOR NEW BEDROOM, NEW 1 LEVEL DECK, NEW FOOTING FOR POSTS, NEW WATER HEATER AND FURNACE. NEW LAUNDRY AND NEW LANDSCAPE WALL 30"</t>
  </si>
  <si>
    <t>201405125458</t>
  </si>
  <si>
    <t>ULLOA</t>
  </si>
  <si>
    <t>2397</t>
  </si>
  <si>
    <t>REMODEL KITCHEN AND 2 BATHROOMS, ADD 1 BATHROOM, ADD PARTITION WALL ON 2/F, ADD 3 BEDROOMS, 1 EXERCISE ROOM AND 4 BATHROOMS ON 1/F, NEW FURNACE AND NEW WATER HEATER.</t>
  </si>
  <si>
    <t>201402289590</t>
  </si>
  <si>
    <t>2409</t>
  </si>
  <si>
    <t>020A</t>
  </si>
  <si>
    <t>1/F: NEW WALL, NEW BATHROOM, NEW CLOSET TO COMPLY WITH NOV# 200718502. 2/F: SWITCH TOILET &amp; VANITY LOCATION IN HALLWAY BATHROOM. NEW BATHROOM TO COMPLY WITH S.F. GREEN BUILDING CODE &amp; TABLE.</t>
  </si>
  <si>
    <t>201309187158</t>
  </si>
  <si>
    <t>COMPLY WITH NOV 201389702. RETURN STRUCTURE TO ITS PERMITTED USE BY REMOVNG THE STAGE, INTERIOR PARTITIONS,  WATER HEATER, UTILITY SINK. RETURN 1ST FLOOR TO PARKING GARAGE</t>
  </si>
  <si>
    <t>201403281914</t>
  </si>
  <si>
    <t>2416</t>
  </si>
  <si>
    <t>G/F:CONSTR2(N)BEDRMS&amp;CLSETS,(N)FAMILY RM,(N)STUDY RM,2(N)BATHRMS,REMV(E)SLAB&amp;POUR(N)SLAB,REMV(E)POST,RELOC(E)FURNACE,WTR HEATER,INSL(N)4X3WNDW,RELOC STAIR TO2/F,RELOC(E)WNDW&amp;DR@SO WALL.2/F:RELOC KITCN,2(N)BATHS,RELOC(E)STAIR TO G/F,REMV BEARING WALL@DININ</t>
  </si>
  <si>
    <t>201309126621</t>
  </si>
  <si>
    <t>2417</t>
  </si>
  <si>
    <t>024A</t>
  </si>
  <si>
    <t>1)ADD 2 BEDROOMS, 2 BATHROOMS, LAUNDRY ROOM, MUD ROOM, OFFICE ON 1ST FLOOR PER PLAN. 2)ADD DECK AT REAR ON 2ND FLOOR PER PLAN.</t>
  </si>
  <si>
    <t>201406259456</t>
  </si>
  <si>
    <t>2429</t>
  </si>
  <si>
    <t>014F</t>
  </si>
  <si>
    <t>LEGALIZE BATH ROOM. 2 BEDROOMS AND LAUNDRY ROOM AT 1ST FLOOR PER PLAN.</t>
  </si>
  <si>
    <t>201302271100</t>
  </si>
  <si>
    <t>2433</t>
  </si>
  <si>
    <t>NEW MASTER BEDROOM, BATHROOM, HALF BATHROOM, THEATER  AND LAUNDRY, AND  STORAGE ROOM AT GROUND FLOOR. REMODEL KITCHEN, DINING ROOM, LIVING ROOM AT 2ND FLOOR. CLOSE MASTER BATHROOM WINDOWS AT 3RD FLOOR. (MIN. U FACTOR= 0.40)</t>
  </si>
  <si>
    <t>201405276687</t>
  </si>
  <si>
    <t>2435</t>
  </si>
  <si>
    <t>001I</t>
  </si>
  <si>
    <t>1)REVISION TO APPROVED APP#2013120233096 AS BUILTS. TO CHANGE LAUNDRY ROOM TO MEDIA ROOM WITH ONE BAR SINK AND COUNTER AT GROUND FLOOR PER PLAN. 2) RELOCATE LAUNDRY ROOM NEXT TO EXTG GARAGE AT GROUND FLOOR PER PLAN.</t>
  </si>
  <si>
    <t>201308194677</t>
  </si>
  <si>
    <t>VICENTE</t>
  </si>
  <si>
    <t>2436</t>
  </si>
  <si>
    <t>AT FIRST FLOOR:NEW BEDROOMS, NEW PLAYROOM, NEW BATHROOM, NEW TOILET, NEW LAUDNRY, EXERCISE AND NEW LIGHT FIXTURES,  FURNACE, WATER HEATER AND  OUTLETS. REPLACE LOWER FLOOR WINDOWS W/WOOD ALUM CLADING.</t>
  </si>
  <si>
    <t>201402208906</t>
  </si>
  <si>
    <t>2475</t>
  </si>
  <si>
    <t>TO OBTAIN FINAL INSPECTION FOR WORK APPROVED UNDER PA # 201107150275.  ALL WORK IS COMPLETE.</t>
  </si>
  <si>
    <t>201405135655</t>
  </si>
  <si>
    <t>2476</t>
  </si>
  <si>
    <t>LEGALIZE EXISTING recreation room &amp; add ONE NEW FULL BATH AT GROUND FLOOR, RELCOATE (E) WASHER &amp; DRYER. NO STRUCTURAL WORK, ALL WORK ON GROUND FLOOR.</t>
  </si>
  <si>
    <t>201406279793</t>
  </si>
  <si>
    <t>CRESTLAKE</t>
  </si>
  <si>
    <t>DR</t>
  </si>
  <si>
    <t>2499A</t>
  </si>
  <si>
    <t>TO OBTAIN FINAL INSPECTION FOR WORK APPROVED UNDER PA#201105256829. ALL WORK IS COMPLETE.</t>
  </si>
  <si>
    <t>201310239990</t>
  </si>
  <si>
    <t>ESCONDIDO</t>
  </si>
  <si>
    <t>2501A</t>
  </si>
  <si>
    <t>ADD NEW PLAYROOM AND BATH ON 1ST FL. REPAIR DRYR0T AND REPLACE DECKING FOR E DECK. BEDROOM WINDOW, NEW PAIN 1ST FL AND EXTERIOR</t>
  </si>
  <si>
    <t>201406128191</t>
  </si>
  <si>
    <t>2503A</t>
  </si>
  <si>
    <t>LEGALIZE (E) BED/FAMILY RM AND FULL BATHROOM, ALL WORK AT GROUND FLOOR</t>
  </si>
  <si>
    <t>201404223894</t>
  </si>
  <si>
    <t>37TH</t>
  </si>
  <si>
    <t>2506</t>
  </si>
  <si>
    <t>INTERIOR REMODEL: ADD A NEW HALF BATHROOM AT 2ND FLOOR. RELOCATE LAUNDRY AREA TO GARAGE AS PER PLAN.</t>
  </si>
  <si>
    <t>201308083821</t>
  </si>
  <si>
    <t>2508</t>
  </si>
  <si>
    <t>ADD ONE BEDROOM, STORAGE AND POWER ROOM ON 2ND FLOOR PER PLAN. ADD TWO BEDROOMS, HOME OFFICE, LAUNRY ROOM &amp; THREE BATHROOMS ON 1ST FLOOR PER PLAN. REPAIR DECK AT REAR (LESS THAN 50%).</t>
  </si>
  <si>
    <t>200511077601</t>
  </si>
  <si>
    <t>BUENA VISTA EAST</t>
  </si>
  <si>
    <t>2607</t>
  </si>
  <si>
    <t>063</t>
  </si>
  <si>
    <t>HORIZONTAL FRONT AND REAR ADDITIONS, ONE-STORY VERTICAL ADDITION, EXPANTION OF ATTIC.</t>
  </si>
  <si>
    <t>201407252165</t>
  </si>
  <si>
    <t>STATES</t>
  </si>
  <si>
    <t>2620</t>
  </si>
  <si>
    <t>TO ESTABLISH THE LEGAL USE AND OCCUPANCY OF THIS BUILDING AS A 2 STORY SINGLE FAMILY RESIDENTIAL BUILDING, THIS DETERMINATION IS BASED ON A SITE VISIT AND A REVIEW OF CITY RECORDS INCLUDING WATER DEPARTMENT, CITY ASSESSORS BUILDING CARD AND SANBORN MAP. N</t>
  </si>
  <si>
    <t>201208036552</t>
  </si>
  <si>
    <t>2622</t>
  </si>
  <si>
    <t>REMODEL 2ND FLOOR KITCHEN &amp; BATHROOMS. REMODEL ENTIRE 1ST FLR INTO NEW MASTER SUITE. NEW DECK &amp; STAIR IN REQUIRED REAR YARD (SEPARATE VARIANCE APPL).</t>
  </si>
  <si>
    <t>201311121691</t>
  </si>
  <si>
    <t>2623</t>
  </si>
  <si>
    <t>ADD ROOMS DOWN WITH ONE OFFICE, ONE FAMILY ROOM, LAUNDRY, BATH. ADD POWDER ROOM AND REMODEL BATH AND KITCHEN AT UPPER FLOOR.</t>
  </si>
  <si>
    <t>201404254252</t>
  </si>
  <si>
    <t>STANYAN</t>
  </si>
  <si>
    <t>2630</t>
  </si>
  <si>
    <t>COMPLIANCE WITH SOFT STORY AND MANDATORY SEISMIC RETROFIT PROGRAM SFBC CHAPTER 34 C 2012 IEBC A4</t>
  </si>
  <si>
    <t>201407171504</t>
  </si>
  <si>
    <t>WOODLAND</t>
  </si>
  <si>
    <t>1) ADD WOOD DECK ON 2ND FLOOR AT REAR.</t>
  </si>
  <si>
    <t>EJASZEWS</t>
  </si>
  <si>
    <t>201309197269</t>
  </si>
  <si>
    <t>KITCHEN REMODEL AND POWDER ROOM ON 2ND FL. ADD 2 STUDY ONE GREAT RM + 1 OFFICE AND 2 BATHS ON 1ST FL. REPLACE WOOD SIDING AT FRONT (south side) IN  KIND</t>
  </si>
  <si>
    <t>201301107641</t>
  </si>
  <si>
    <t>WARREN</t>
  </si>
  <si>
    <t>2634</t>
  </si>
  <si>
    <t>072</t>
  </si>
  <si>
    <t>1)CONVERSION OF UNFINISHED BONUS ROOM ON THE GROUND FLOOR INOT USABLE LIVING SPACE FOR A) FAMILY ROOM.B)1/2 BATH, C)FULL BATH,D)CLOSET, ANDE LAUNDRY ROOM IN THE GARAGE. 2)UPDATE ELECTRICAL  WIRING OF ENTIRE HOME. 3)REPLACE GRAVITY FURNACE WITH MODERN UNIT</t>
  </si>
  <si>
    <t>201310038412</t>
  </si>
  <si>
    <t>2651</t>
  </si>
  <si>
    <t>INSTALL KITCHEN IN LOWER LEVEL UNIT. CHANGE OF USE FROM A SINGLE FAMILY DWELLING UNIT TO 2 DWELLING UNITS.</t>
  </si>
  <si>
    <t>201208107144</t>
  </si>
  <si>
    <t>COLLINGWOOD</t>
  </si>
  <si>
    <t>2697</t>
  </si>
  <si>
    <t>VERTICAL ADDITION OF EXISTING BUILDING. 3 BEDROOMS, 2 BATHROOMS ON 2ND FLOOR. REMODEL ON 1ST FLOOR &amp; GARAGE LEVEL / BASEMENT.</t>
  </si>
  <si>
    <t>201204138296</t>
  </si>
  <si>
    <t>2699</t>
  </si>
  <si>
    <t>ERECT 3 STORIES, TYPE 5, 1 DWELLING UNIT NEW BUILDING.</t>
  </si>
  <si>
    <t>201407171476</t>
  </si>
  <si>
    <t>MOUNTAIN SPRINGS</t>
  </si>
  <si>
    <t>2707</t>
  </si>
  <si>
    <t>TO ESTABLISH THE LEGAL USE OF OCCUPANCY OF BUILDING AS A 4-STORY, SINGLE-FAMILY DWELLING, BUILDING WAS CONSTRUCTED UNDER PA#459840, ISSUED 10/20/1977, BUILDING PERMIT WAS NOT SIGNED OFF, THE DETERMINATION IS BASED ON A REVIEW OF CITY RECORDS.</t>
  </si>
  <si>
    <t>201203276943</t>
  </si>
  <si>
    <t>YUKON</t>
  </si>
  <si>
    <t>2716</t>
  </si>
  <si>
    <t>ERECT 3-STORY NEW BUILDING TYPE V SINGLE FAMILY RESIDENCE.</t>
  </si>
  <si>
    <t>DVU</t>
  </si>
  <si>
    <t>RH-1(S)</t>
  </si>
  <si>
    <t>201310098842</t>
  </si>
  <si>
    <t>INSTALL A 13R FIRE SPRINKLER SYSTEM THROUGH OUT THE ENTIRE NEW BUILDING USING A NEW 2" COMBINATION METER.</t>
  </si>
  <si>
    <t>201303152358</t>
  </si>
  <si>
    <t>056</t>
  </si>
  <si>
    <t>TO COMPLETE AND FINALIZE WORK UNDER 200705252312 REF TO PA 201011124876; TO OBTAIN FINAL INSPECTION</t>
  </si>
  <si>
    <t>201311212486</t>
  </si>
  <si>
    <t>EUREKA</t>
  </si>
  <si>
    <t>2750</t>
  </si>
  <si>
    <t>INSTALLATION OF NEW SPRINKLER SYSTEM WITH 59 NEW SPRINKLERS THROUGH OUT ENTIRE BLDG. PER NFPA #13 &amp; 13R AND INSTALL 15' OF NEW UNDERGROUND PIPE. T.I. APP#200905047636.</t>
  </si>
  <si>
    <t>201404102945</t>
  </si>
  <si>
    <t>22ND</t>
  </si>
  <si>
    <t>2766</t>
  </si>
  <si>
    <t>TO OBTAIN FINAL INSPECTION FOR WORK APPROVED UNDER PA # 200109198756.  ALL WORK IS COMPLETE. (RENEWAL OF EXPIRED BUILDING PERMIT PA # 200109198756 FOR FINAL INSPECTIONS)</t>
  </si>
  <si>
    <t>201207195186</t>
  </si>
  <si>
    <t>CASTRO</t>
  </si>
  <si>
    <t>2804</t>
  </si>
  <si>
    <t>RESIDENTIAL UNIT REMOVAL THROUGH MERGER. HORIZONTAL ADDITION (HEIGHT LESS THEN 10'-0" ABOVE GROUND). INTERIOR RENOVATIONS &amp; REMODEL.</t>
  </si>
  <si>
    <t>201307182110</t>
  </si>
  <si>
    <t>2806</t>
  </si>
  <si>
    <t>ROTATE (N) ENTRY DOOR BY 27 DEGREE SO AS TO GAIN MORE ACCESS SPACE &amp; CHANGE METHOD OF FOUNDATION CONSTRUCTION. REV. PA# 201306048576</t>
  </si>
  <si>
    <t>201207064246</t>
  </si>
  <si>
    <t>REBUILD (E) LAUNDRY SHED ON 1ST FL. ADD 6'X17' DECK AT 2ND FL, REAR. REPLACE ALL WINDOWS OF 2ND FL, REAR GABLE END. REINSULATE &amp; SHEET ROCK REAR BEDROOM. CONVERT (E) BASEMENT INTO AN INLAW APARTMENT.</t>
  </si>
  <si>
    <t>201306048576</t>
  </si>
  <si>
    <t>REVISION TO 201207064246. EXPANSION OF PREVIOUSLY PERMITTED BASEMENT ADDITION FOR KITCHEN EXPANSION</t>
  </si>
  <si>
    <t>201403140740</t>
  </si>
  <si>
    <t>BALCETA</t>
  </si>
  <si>
    <t>2889</t>
  </si>
  <si>
    <t>ADD TWO BEDROOMS, TWO FULL BATHROOMS AND PLAY ROOM AT BASEMENT FLOOR PER PLAN</t>
  </si>
  <si>
    <t>200907203020</t>
  </si>
  <si>
    <t>EDGEHILL</t>
  </si>
  <si>
    <t>WY</t>
  </si>
  <si>
    <t>2923</t>
  </si>
  <si>
    <t>New construction of a three-story  over basemensingle family building.</t>
  </si>
  <si>
    <t>MIDDLEBR</t>
  </si>
  <si>
    <t>201312164253</t>
  </si>
  <si>
    <t>MADRONE</t>
  </si>
  <si>
    <t>2930</t>
  </si>
  <si>
    <t>GROUND FL, REMOVE (E) HALF BATH, RELOCATE (E) FURNACE TO GARAGE, (N) 2 BEDRMS &amp; (N) 2 BATHRMS, REPLACE (E) WINDOW IN-KIND. CONVERT PORTION OF(E) FAMILY RM TO 2 (N) LAUNDRY RM. 2ND FL, (N) DECK @ REAR OF BLDG. REMOVE (E) WALL DIVIDING KITCHEN &amp; DINING. (N)</t>
  </si>
  <si>
    <t>201403241502</t>
  </si>
  <si>
    <t>2932</t>
  </si>
  <si>
    <t>1)COMPLY WITH NOV #201447618. 2) LEAGALIZE BEDROOM AND FULL BATH AT 1ST FLOOR PER PLAN.</t>
  </si>
  <si>
    <t>201405236629</t>
  </si>
  <si>
    <t>MARIETTA</t>
  </si>
  <si>
    <t>2938A</t>
  </si>
  <si>
    <t>TO ADD TWO BEDROOMS, A FULL BATH IN BASEMENT FLOOR. COMPLY WITH COMPLAINT 201470784.</t>
  </si>
  <si>
    <t>EJACKSON</t>
  </si>
  <si>
    <t>201305036031</t>
  </si>
  <si>
    <t>ROCKDALE</t>
  </si>
  <si>
    <t>2947A</t>
  </si>
  <si>
    <t>INTERIOR REMODEL OF EXTG GROUND FLOOR GARAGE/BASEMENT. ADD 2 NEW WINDOWS. REPLACE RELOCATE ONE EXTG EXTERIOR DOOR IN SAME LOCATION. ADDITION OF A BATHROOM. WINDOWS NOT VISIBLE FROM STREET. NEW SLAB AT GROUND FLOOR</t>
  </si>
  <si>
    <t>201312244953</t>
  </si>
  <si>
    <t>REPOSA</t>
  </si>
  <si>
    <t>2954A</t>
  </si>
  <si>
    <t>1ST FL: ADD A EXERCISE ROOM, A BEDROOM, A BATH, A STORAGE AND A LAUNDRY ROOM.
2ND FL: REMODEL KITCHEN, RELOCATE LIVING ROOM, REPLACE (E) WINDOWS W/NEW IN KIND.</t>
  </si>
  <si>
    <t>201302220722</t>
  </si>
  <si>
    <t>WEST PORTAL</t>
  </si>
  <si>
    <t>2979A</t>
  </si>
  <si>
    <t xml:space="preserve">CONSTRUCT A NEW 2-STORY, TYPE 5, GROUP A-2 OCCUPANCY RESTAURANT BUILDING.OCCUPANT CAPACITY APPROVED FOR 144 OCCUPANTS.SPRINKLERS, HOOD AND DUCT FIRE SUPPRESSION REQUIRED UNDER SEPARATE PERMIT.
</t>
  </si>
  <si>
    <t>201307031165</t>
  </si>
  <si>
    <t>HORIZONTAL ADDITION @ 2ND STORY (25% REAR YARD SET BACK) MODIFY STOREFRONT AND APPROVED FLOOR PLANS #201302220722r-1) MODIFY PARAPET HEIGHTS AT HIGH ROOF AND LOW ROOF AREAS AS PER PROPOSE PLANS.</t>
  </si>
  <si>
    <t>201401075711</t>
  </si>
  <si>
    <t>LOS PALMOS</t>
  </si>
  <si>
    <t>3004</t>
  </si>
  <si>
    <t>ADDITION OF 2ND BATHROOM TO HOUSE. CONVERSION OF BASEMENT STORAGE CUPBOARD/AREA TO INCLUDE SINK, WC, &amp; SHOWER. ADDITION OF DOORWAY TO SEPARATE BATHROOM FROM BASEMENT. UPGRADE STAIR WELL FROM KITCHEN TO BATHROOM/BSMNT (SHEETROCK/CARPET)CONVERSION OF REMAIN</t>
  </si>
  <si>
    <t>201002186756</t>
  </si>
  <si>
    <t>CRESTA VISTA</t>
  </si>
  <si>
    <t>3005</t>
  </si>
  <si>
    <t>TO COMPLY WITH BID-NOV# 20085800 &amp; BID# 200839459. ENCLOSE EXISTING AREA BELOW REAR PORTION OF THE BUILDING. CONVERT ENCLOSED AREA INTO SUN ROOM. ENCLOSE GROUND FLOOR AND SECOND FLOOR DECK.</t>
  </si>
  <si>
    <t>201011094622</t>
  </si>
  <si>
    <t>MYRA</t>
  </si>
  <si>
    <t>3007</t>
  </si>
  <si>
    <t>To comply w/ complaint# 201039727. remodel (e) basement fam.rm for master br and bath. 1st fl: remodel lv rm, dining kitchen ( in fill light well, no wdw on adj.prop wall) 2nd fl: remodel (e)bath and add new rear deck 8'6" above grade.</t>
  </si>
  <si>
    <t>JMCCORMI</t>
  </si>
  <si>
    <t>201309197250</t>
  </si>
  <si>
    <t>3027A</t>
  </si>
  <si>
    <t>117</t>
  </si>
  <si>
    <t>REVISION TO APPL #2008.05.06.1388: INTERIOR REMODEL, ADD (N) SKYLIGHTS, 2ND FLOOR  ADD (N) WINDOW AT LEFT EXTERIOR FACADE &amp; RELOCATION OF (E) WINDOW &amp; (E) DOOR AT REAR FACADE &amp; ADD (N) FULL BATHROOM.</t>
  </si>
  <si>
    <t>200805061381</t>
  </si>
  <si>
    <t>119</t>
  </si>
  <si>
    <t>CONSTRUCTION OF THREE-STORY SINGLE FAMILY DWELLING.</t>
  </si>
  <si>
    <t>200805061388</t>
  </si>
  <si>
    <t>120</t>
  </si>
  <si>
    <t>201304305829</t>
  </si>
  <si>
    <t>BRENTWOOD</t>
  </si>
  <si>
    <t>3039</t>
  </si>
  <si>
    <t>COMPLY WITH NOV 201398501 LEGALIZE (E) SOCIAL ROOM, STORAGE, BATHROOM, &amp; LAUNDRY ROOM AT 1ST FLOOR /GROUND LEVEL.  REMODEL (E) BATHROOM &amp; ADD STORAGE AT 2ND FLOOR</t>
  </si>
  <si>
    <t>201310300611</t>
  </si>
  <si>
    <t>COLON</t>
  </si>
  <si>
    <t>3082</t>
  </si>
  <si>
    <t>IMPROVE GROUND FLOOR BASEMENT TO CREAT 1 BEDROOM, 1 BATH, 1 PERSONAL OFFICE AND 1 FAMILY ROOM. CHANGE FORCED AIR HEATING SYSTEM TO IN FLOOR HYDRONIC HEATING SYSTEM. APPROXIMATE 2.0' EXCAVATION OF GROUND FLOOR TO CREATE REQUIRED CEILING HEIGHT.</t>
  </si>
  <si>
    <t>201405206300</t>
  </si>
  <si>
    <t>MANGELS</t>
  </si>
  <si>
    <t>3087</t>
  </si>
  <si>
    <t>REVISION TO APP#201312305213. BEDROOM CHANGE TO STUDIO OFFICE. ADD A NEW 4'X4' WINDOW  IN THE STUDIO OFFICE. ADD 2 NEW 3'X4' WINDOW IN THE STUDIO OFFICE. NO DOOR FOR THE  MEDIA ROOM.</t>
  </si>
  <si>
    <t>201302049426</t>
  </si>
  <si>
    <t>FOERSTER</t>
  </si>
  <si>
    <t>3088</t>
  </si>
  <si>
    <t>028</t>
  </si>
  <si>
    <t>TO COMPLY WITH COMPLAINT #20125224, #201252243 DATE 7/30/12. REMOVE (E) DECK &amp; REPLACE W/ (N) DECK.</t>
  </si>
  <si>
    <t>201312234831</t>
  </si>
  <si>
    <t>MONTEREY</t>
  </si>
  <si>
    <t>3115</t>
  </si>
  <si>
    <t>NEW DENTAL OFFICE IN VACANT SPACE. NEW PLUMBING, ELECTRICAL, HVAC, AND COMMERCIAL TI</t>
  </si>
  <si>
    <t>201308235115</t>
  </si>
  <si>
    <t>DETROIT</t>
  </si>
  <si>
    <t>3142</t>
  </si>
  <si>
    <t>TWO NEW BEDROOMS, 1 BATH &amp; FAMILY, LAUNDRY AREA TO BE CONSTRUCTED AT GROUND FLOOR PER PLAN.</t>
  </si>
  <si>
    <t>WANGTHOM</t>
  </si>
  <si>
    <t>201401216718</t>
  </si>
  <si>
    <t>STAPLES</t>
  </si>
  <si>
    <t>3158</t>
  </si>
  <si>
    <t>ADD 2 BEDROOMS, GREAT ROOM AND BATH ON GR FL. NEW BEDROOM AND KITCHEN AND BATH REMODEL ON 2ND FL. ADD DORMER AND BATH ON 3RD FL</t>
  </si>
  <si>
    <t>201310189687</t>
  </si>
  <si>
    <t>JUDSON</t>
  </si>
  <si>
    <t>3160</t>
  </si>
  <si>
    <t>ADD FAMILY ROOM, 2 BEDROOMS, 1 FULL BATHROOM. RELOCATED LAUNDRY AT GROUND FLOOR</t>
  </si>
  <si>
    <t>201008168852</t>
  </si>
  <si>
    <t>MARSTON</t>
  </si>
  <si>
    <t>3185</t>
  </si>
  <si>
    <t>TO ERECT 3 STORIES SINGLE FAMILY RESIDENCE.</t>
  </si>
  <si>
    <t>201308214831</t>
  </si>
  <si>
    <t>OCEAN</t>
  </si>
  <si>
    <t>3196</t>
  </si>
  <si>
    <t>CHANGE OF USE. FROM RETAIL TO MEDICAL MESSAGE THERAPY INCLUDING DEMOLITION &amp; CONSTRUCTION: NEW OFFICE, THERAPY ROOMS, SHOWER, SAUNA, LIGHTING &amp; FINISHES.</t>
  </si>
  <si>
    <t>MASSAGE PARLOR</t>
  </si>
  <si>
    <t>JONESFRA</t>
  </si>
  <si>
    <t>201402037695</t>
  </si>
  <si>
    <t>REVISION TO PA 201308214831 AT FIRST FLOOR, REMOVE SHOWER AND SINK AT THERAPY ROOM #5, AT MEZZ, REMOVE SHOWER IN OFFICE</t>
  </si>
  <si>
    <t>200711289148</t>
  </si>
  <si>
    <t>3211</t>
  </si>
  <si>
    <t>New construction of a 4-story over basement, mixed use building consisting of 5-dwelling units and an office commercial use on the ground floor.</t>
  </si>
  <si>
    <t>201307293013</t>
  </si>
  <si>
    <t>SANTA YNEZ</t>
  </si>
  <si>
    <t>COMPLY WITH NOV 201311291. 1ST FLOOR CHANGE LAYOUT, NEW WALLS, NEW BATHROOM, LAUNDRY, AND 2 BEDROOMS, NEW LIGHT FIXTURES, OUTLETS. RELOCATE POSTS AND NEW FOOTING. 2ND FL, RPEPAIR E REAR PORCH WITH NEW DOOR, SIDING, ROOFING MATERIAL.</t>
  </si>
  <si>
    <t>201309056035</t>
  </si>
  <si>
    <t>SAN JOSE</t>
  </si>
  <si>
    <t>3212</t>
  </si>
  <si>
    <t>008C</t>
  </si>
  <si>
    <t>COMPLY W/NOV #201315553 - RELCOATE BATHROOM, SKYLIGHT &amp; ADD (2) NEW DORMERS AT 3RD FLOOR.</t>
  </si>
  <si>
    <t>KMCGEE</t>
  </si>
  <si>
    <t>201311081552</t>
  </si>
  <si>
    <t>DARIEN</t>
  </si>
  <si>
    <t>3260</t>
  </si>
  <si>
    <t>LEGALIZED PLAY ROOM, 2 BATHROOMS, BEDROOM &amp; LAUNDRY ROOM AT GROUND FLOOR</t>
  </si>
  <si>
    <t>EDMONSON</t>
  </si>
  <si>
    <t>201311131772</t>
  </si>
  <si>
    <t>ELGIN</t>
  </si>
  <si>
    <t>PK</t>
  </si>
  <si>
    <t>3502</t>
  </si>
  <si>
    <t>111</t>
  </si>
  <si>
    <t>NEW 1 BEDROOM, 1 BATH UNIT TO EXISTING 8 UNIT RESIDENTIAL. TO BE CONSTRUCTED WITHIN EXISTING SHELL OF BUILDING. NO HORIZONTAL OR VERTICAL EXTENSION OF EXISTING BUILDING. BUILDING WAS SEISMICALLY UPGRADED UNDER 201304305828.  SPRINKLERS REQUIRED IN NEW WOR</t>
  </si>
  <si>
    <t>200903234623</t>
  </si>
  <si>
    <t>3507</t>
  </si>
  <si>
    <t>ALTERED SITE PERMIT. REVISION TO PA #2006-0720-7084S. INCLUDES REVISED FLOOR PLANS FOR LEVELS 21 THRU 36 TO ILLUSTRATE ADDITIONAL 35 UNITS THAT WERE CREATED BY SUBDIVIDING EXISTING 2 BEDROOM DESIGNS INTO 1 BEDROOMS PLUS ADJACENT STUDIO APARTMENTS. NO ADDI</t>
  </si>
  <si>
    <t>201311041027</t>
  </si>
  <si>
    <t>MISSION</t>
  </si>
  <si>
    <t>3510</t>
  </si>
  <si>
    <t>REVISION TO 201304224104</t>
  </si>
  <si>
    <t>C-M</t>
  </si>
  <si>
    <t>201206112314</t>
  </si>
  <si>
    <t>3516</t>
  </si>
  <si>
    <t>REPAIR FIRE, SMOKE&amp;WTR DAMAGE THROUGHOUT(NEW FINISHES, CASEWORK). EXCAVATE BSMT FOR 2 NEW APTS&amp;SERVICE ROOMS. REMODEL EXISTING APT FLR 1-3(NEW KITCHENS,BATHS,UTILITY). ADD 4TH FLR W/ 2 NEW APTS. ADD ROOF TERRACE. REMODEL 2 EXISTING EXIT STAIRS.</t>
  </si>
  <si>
    <t>SLR</t>
  </si>
  <si>
    <t>201409156297</t>
  </si>
  <si>
    <t>3519</t>
  </si>
  <si>
    <t>042</t>
  </si>
  <si>
    <t>FOR ADMINISTRATIVE PURPOSES ONLY TO DOCUMENT BUILDING AS 3-STORY, 2-UNIT RESNDENTIAL BLDG. DETERMINATION BASED UPON SITE VISIT &amp; REVIEW OF CITY RECORDS-SANBORN MAP, WATER DEPT. RECORDS &amp; PERMIT HISTORY. NO WORK ON THIS PERMIT.</t>
  </si>
  <si>
    <t>201402279457</t>
  </si>
  <si>
    <t>3530</t>
  </si>
  <si>
    <t>049</t>
  </si>
  <si>
    <t>TO OBTAIN FINAL INSPECTION FOR WORK APPROVED UNDER APP#200710034503. ALL WORK IS COMPLETE.</t>
  </si>
  <si>
    <t>PDR-1-G</t>
  </si>
  <si>
    <t>201312315403</t>
  </si>
  <si>
    <t>WOODWARD</t>
  </si>
  <si>
    <t>3532</t>
  </si>
  <si>
    <t>054</t>
  </si>
  <si>
    <t>TO COMPLY W/PHYSICAL INSPECTION REPORT #CC-7431.</t>
  </si>
  <si>
    <t>201208288439</t>
  </si>
  <si>
    <t>DUBOCE</t>
  </si>
  <si>
    <t>3533</t>
  </si>
  <si>
    <t>4TH FLOOR VERTICAL ADDITION OF 2 DWELLING UNITS.</t>
  </si>
  <si>
    <t>201311262888</t>
  </si>
  <si>
    <t>DOLORES</t>
  </si>
  <si>
    <t>3534</t>
  </si>
  <si>
    <t>069</t>
  </si>
  <si>
    <t>INSTALL GARAGE EXHAUST SYSTEM, INSTALL KITCHEN AND BATH EXHAUST SYSTEM, INSTALL CO2 MONITOR SYSTEM, INSTALL 2 DUCT FOR OSA. NEW BLDG PA# 2012/05/18/0744 ARCHITECTURAL PERMIT APPROVED.
** MAHER: COMPLIANCE WITH ORDINANCE NO# 155-13 NOT REQUIRED **</t>
  </si>
  <si>
    <t>201012206990</t>
  </si>
  <si>
    <t>3535</t>
  </si>
  <si>
    <t>TO ERECT 9 STORIES, 81 UNITS RESIDENTIAL, RETAIL AND GARAGE BUILDING.</t>
  </si>
  <si>
    <t>201406107995</t>
  </si>
  <si>
    <t>BELCHER</t>
  </si>
  <si>
    <t>3537</t>
  </si>
  <si>
    <t>078</t>
  </si>
  <si>
    <t>INSTALL NEW FIRE ALARM SYSTEM WITH TH EPANEL IN THE GARAGE, HEAT DET. ABOVE &amp; PULL STATION NEAR PANEL. INSTALL NOTIFICATION APLIANCES THRU-OUT TIE IN EXIST. WATERFLOW &amp; TAMPER TO NEW PANEL.  T.I. #2013.0109.7560.</t>
  </si>
  <si>
    <t>201301097560</t>
  </si>
  <si>
    <t>CONVERSION OF (E) STORAGE TO CONDITIONED / LIVING SPACE TO ACCOMODATE ONE NEW UNIT @ 1ST FLOOR. PROPOSED KITCHEN &amp; BATH REMODEL @ 2ND FLOOR. PROPOSED NEW ROOF DECK @ STAIRS CONNECTION TO 3RD FLOOR UNIT. ALL WORK TO BE PERFORMED WITHIN (E) LAUNDRY OF BUILD</t>
  </si>
  <si>
    <t>201403070157</t>
  </si>
  <si>
    <t>3538</t>
  </si>
  <si>
    <t>096</t>
  </si>
  <si>
    <t>INSTALL NEW SPRINKLER SYSTEM WITH 18 SPRINKLERS THROUGHOUT FIRST FLOOR ONLY, PER NFPA #13R &amp; 15 FT OF NEW UNDERGROUND PIPING. REF P A#2012.1207.5751</t>
  </si>
  <si>
    <t>201212075751</t>
  </si>
  <si>
    <t>CHANGE OF OCCUPANCY FROM 2 UNIT BUILDING TO 3 UNIT BUILDING BY EXCAVATING SOUTH END OF FIRST FLOOR FOR NEW UNIT (515 DUBOCE). LOWER WALKWAY/BREEZEWAY ON EAST SIDE.</t>
  </si>
  <si>
    <t>201405135588</t>
  </si>
  <si>
    <t>NOE</t>
  </si>
  <si>
    <t>3541</t>
  </si>
  <si>
    <t>TO COMPLY W/ PHYSICAL INSPECTION REPORT #CC-7520 WHICH INCLUDES REPAIR (NOT MORE THAN 50% REAR EXTERIOR STAIRWAY, LEGALIZE REMODELING WORK IN UNIT#129 DONE W/O PERMIT. AND OTHERS MISCELLANEOUS MINOR REPAIRS AS DESCRIBED IN REPORT.</t>
  </si>
  <si>
    <t>201407020304</t>
  </si>
  <si>
    <t>SANCHEZ</t>
  </si>
  <si>
    <t>3542</t>
  </si>
  <si>
    <t xml:space="preserve">FOR ADMINISTRATIVE PURPOSE ONLY TO DOCUMENT THE LEGAL USE &amp; OCCUPANCY OF THE REAR STRUCTURE ON THIS LOT AS A ONE STORY SINGLE FAMILY DWELLING,THIS IS BASED ON A SITE VISIT (J.dUFFY) AND REVIEW OF RECORDS FRM ASSESORS &amp; BUILDING PERMITS, &amp;REAL ESTATE DPT. </t>
  </si>
  <si>
    <t>201307303114</t>
  </si>
  <si>
    <t>3543</t>
  </si>
  <si>
    <t>REVISION TO 201207205377, S-1 FOUNDATION</t>
  </si>
  <si>
    <t>UPR MARKET NCT</t>
  </si>
  <si>
    <t>201207205377</t>
  </si>
  <si>
    <t>ERECT 6 STORIES , 88 DWELLING UNIT.TYPE 5 OVER 1</t>
  </si>
  <si>
    <t>201409196885</t>
  </si>
  <si>
    <t>3548</t>
  </si>
  <si>
    <t>110</t>
  </si>
  <si>
    <t>TO COMPLY WITH PHYSICAL INSPECTION REPORT #CC-7781.</t>
  </si>
  <si>
    <t>201404173493</t>
  </si>
  <si>
    <t>SOUTH VAN NESS</t>
  </si>
  <si>
    <t>3553</t>
  </si>
  <si>
    <t>15 EVACUATION SIGNS FROM BASEMENT/GARAGE THROUGH ROOF. N/A TO ORDINANCE #155-13.</t>
  </si>
  <si>
    <t>UMU</t>
  </si>
  <si>
    <t>201402128398</t>
  </si>
  <si>
    <t>INSTALL NEW FIRE ALARM SYSTEM WITH NOTIFICATION &amp; INITIATING DEVICES THRU-OUT ALL FLOORS, TIE-IN SPRINKLER DEVICES (INSTALLED BY OTHERS) TO NEW PANEL, INSTALL ELEC. RECALL TO COMPLY WITH ASME A17.1-2004 REQ'S. COMPLIANCE WITH ORDINANCE #155-13 NOT REQUIRE</t>
  </si>
  <si>
    <t>201111038205</t>
  </si>
  <si>
    <t>TO ERECT 5 STORY OVER 1 BASEMENT, 40 UNITS RESIDENTIAL &amp; COMMERCIAL BUILDING.</t>
  </si>
  <si>
    <t>KDURANDE</t>
  </si>
  <si>
    <t>201312305220</t>
  </si>
  <si>
    <t>REVISION TO PA#201111038205 S1 SHOTCRETE WALL ALONG SOUTH VAN NESS NEIGHBOR SIDE APPROX 124 FT AND 15TH ST SIDE APPROX 35 FT IN LIEU OF WOOD FRAME WALL. REVISE PLANTER PER PLAN, REVISE BATHROOM DOORS PER PLAN.</t>
  </si>
  <si>
    <t>201211194482</t>
  </si>
  <si>
    <t>INSTALL 125FT LENGTH OF DRILLED PIERS, TIE BACKS &amp; SHORING @SOUTH PROPERTY LINE. INSTALL 125FT LENGTH OF DRILLED PIERS TIE BACKS &amp; SHORING @15TH ST. NORTH PROPERTY LINE. INSTALL 113FT LENGTH OF DRILLED PIERS, TIE BACKS &amp; SHORING ON SOUTH VAN NESS AVE (EAS</t>
  </si>
  <si>
    <t>201009281752</t>
  </si>
  <si>
    <t>15TH</t>
  </si>
  <si>
    <t>3555</t>
  </si>
  <si>
    <t>LIFE SAFETY IMPROVEMENTS INCLUDING 2 ENCLOSED STAIRWAYS &amp; LIGHTWELL ACCESS TO BEDROOMS IN REAR. NEW BATHROOMS &amp; COMMUNITY KITCHENS. NEW ELEVATOR. NEW ROOF TERRACE. INCREASE NUMBER OF ROOMS FROM 27 TO 52.</t>
  </si>
  <si>
    <t>MISC GROUP RESIDNS.</t>
  </si>
  <si>
    <t>CTEAGUE</t>
  </si>
  <si>
    <t>Valencia St NCT</t>
  </si>
  <si>
    <t>201208278277</t>
  </si>
  <si>
    <t>3558</t>
  </si>
  <si>
    <t>REVISION TO APPLN #200805021189-S. CHANGE OF USE OF REAR SECOND STRUCTURE TO 1-DWELLING UNIT.</t>
  </si>
  <si>
    <t>STORAGE SHED</t>
  </si>
  <si>
    <t>200509142800</t>
  </si>
  <si>
    <t>3560</t>
  </si>
  <si>
    <t>TO ERECT  5 STORIES AND BASEMENT(UNDERGROUND PARKING),22 DWELLING UNITS AND 2 COMMERCIAL USES THAT COMPLIES WITH 2007 C.B.C.</t>
  </si>
  <si>
    <t>201306109106</t>
  </si>
  <si>
    <t>INSTALL NEW FIRE SPRINKLER SYSTEM FOR NFPA 13 THROUGHOUT THE BLDG INCLUDES UNDERGROUND FIRE SERVICE. REF PA #2005.09.14.2800</t>
  </si>
  <si>
    <t>201403039669</t>
  </si>
  <si>
    <t>3566</t>
  </si>
  <si>
    <t xml:space="preserve">FOR ADMINISTRATIVE PURPOSES ONLY PER RON TOM,  RECORD UPDATE AND CLASSIFY BUILDING AS 3 UNITS, 3666A, 3666b, 3668. PA #8510025 scope of work was ChangeD of Use from R3 to R2. That permit expired and must either be renewed or new permit or plans submitted </t>
  </si>
  <si>
    <t>201402198854</t>
  </si>
  <si>
    <t>3567</t>
  </si>
  <si>
    <t>to comply with physical inspection report 3cc - 7730 (rear building)</t>
  </si>
  <si>
    <t>201402198872</t>
  </si>
  <si>
    <t>TO COMPLY WITH PHYSICAL REPORT #CC-7504 (FRONT BUILDING) specifically to verify that all comments from building inspectors inspection on 1/15/14 relating to fire have been abated.  1) Provided approved backflow protection fire sprinkler system</t>
  </si>
  <si>
    <t>201310038439</t>
  </si>
  <si>
    <t>ALBION</t>
  </si>
  <si>
    <t>3568</t>
  </si>
  <si>
    <t>068</t>
  </si>
  <si>
    <t>NEW 3-STOP RESIDENTIAL DUMBWAITER &amp; SHAFT. AND REPLACE EXTG DRIVWAY SLAB AND EXTG VEHICULAR GATE WITH NEW DRIVEWAY SLAB AND NEW VEHICULAR GATE IN LIKE KIND. New Half bath new hot tub, new skylight, Gas meter relocation. REVISION TO APP#201006043843 S1/R1/</t>
  </si>
  <si>
    <t>RTO-Mission</t>
  </si>
  <si>
    <t>201310290512</t>
  </si>
  <si>
    <t>New Fire Alarm system:INSTALL NEW PANEL IN THE GARAGE, SMOKE DETECTOR ABOVE &amp; PULL STATION NEAR. INSTALL NOTIFICATION DEVICES THRU OUT FLOOR AREAS.</t>
  </si>
  <si>
    <t>201403201251</t>
  </si>
  <si>
    <t>3569</t>
  </si>
  <si>
    <t>COMPLY WITH NOV 201459522 &amp; 201459731 REMODEL (e0 BATHROOM AND KITCHEN. REPLACE (E) PLASTER WALLS WITH NEW 5/8 GMP, BD TYPE FOR WALLS AND CEILING AT UPPER UNITS, NO CHANGE IN LAYOUT</t>
  </si>
  <si>
    <t xml:space="preserve">Mission Street </t>
  </si>
  <si>
    <t>201403261781</t>
  </si>
  <si>
    <t>SYCAMORE</t>
  </si>
  <si>
    <t>3576</t>
  </si>
  <si>
    <t>076</t>
  </si>
  <si>
    <t>FOR ADMINISTRATIVE PURPOSES ONLY TO DOCUMENT ILLEGAL USE &amp; OCCUPANCY OF BUILDING AS A THREE (3) STORY, TWO (2) UNIT BLDG. DETERMINATION IS BASED ON SITE VISIT &amp; REVIEW OF CITY RECORDS INCLUDING SANBORN MAPS AND ASSESSORS' RECORDS. NO WORK ON THIS PERMIT.</t>
  </si>
  <si>
    <t>201404042450</t>
  </si>
  <si>
    <t>3580</t>
  </si>
  <si>
    <t>TO COMPLY WITH PHYSICAL INSPECTION REPORT # CC-7450</t>
  </si>
  <si>
    <t>201312315395</t>
  </si>
  <si>
    <t>3582</t>
  </si>
  <si>
    <t>052</t>
  </si>
  <si>
    <t>INTERIOR CONSTRUCTION AS REQ'D. NEW PLMG, MECHANICAL, AND ELECTRICAL FOR NEW RESTAURANT. INTERIOR WALLS, COUNTERS, LIGHTING, KITCHEN EQUIPMENT, FINISHES AT GROUND FLOOR. REF APP# 2012-0302-5309 FOR AB-017</t>
  </si>
  <si>
    <t>201310310826</t>
  </si>
  <si>
    <t>INTERIOR REMODEL FOR EXTG TENANT INCLUDING NEW ADA TOILET ROOM STRUCTURAL WORK TO REMOVE ONE WALL AND  CAFE/TRAINING AREA UPGRADE. REF APP#201303025309 S/R-2</t>
  </si>
  <si>
    <t>SOCIAL CARE FACILITY</t>
  </si>
  <si>
    <t>201203025309</t>
  </si>
  <si>
    <t>REPAIR (E) FOUNDATION. ADD GROUND FLOOR SPACE AT REAR OF LOT. REPAIR/REPLACE REAR FENCE - FOR FUTURE CHANGE OF USE.</t>
  </si>
  <si>
    <t>201407292464</t>
  </si>
  <si>
    <t>INSTALL FIRE SUPPRESSION SYSTEM TONEW 10' HOOD &amp; DUCT. PRE-PIPED SYSTEMBY HOOD MANUFACTURER. REF.APPL. 2013.1231.5395.</t>
  </si>
  <si>
    <t>200505031416</t>
  </si>
  <si>
    <t>3584</t>
  </si>
  <si>
    <t>DEMOLISH 2 STORIES OF 1 SINGLE FAMILY.</t>
  </si>
  <si>
    <t>YUJOSEPH</t>
  </si>
  <si>
    <t>201307151789</t>
  </si>
  <si>
    <t>INSTALL A 13R (NFPA 13 in Garage) FIRE SPRINKLER SYSTEM THROUGH-OUT THE ENTIRE NEW BUILDING USING A NEW 2 INCH COMBINATION METER off of 8" main on Sanchez.  system must be monitored.</t>
  </si>
  <si>
    <t>200505031415</t>
  </si>
  <si>
    <t>TO ERECT 4 STORIES OF 2 DWELLING UNITS BUILDING.</t>
  </si>
  <si>
    <t>201301319184</t>
  </si>
  <si>
    <t>PER BOA APPEALS NO. 12-106 &amp; 12-108. SUBMITS ADDITIONAL INFORMATION FOR PA #2005-0503-1415-S.</t>
  </si>
  <si>
    <t>200412091016</t>
  </si>
  <si>
    <t>TO DEMOLISH ILLEGAL COTTAGE AT REAR OF LOT BUILD WITHOUT PERMIT</t>
  </si>
  <si>
    <t>201309197224</t>
  </si>
  <si>
    <t>3594</t>
  </si>
  <si>
    <t>FOR CHANGE OF USE (S1 to B Occupancy) Not an E occup. T.I W/IN AN (E) CONC + WOOD FRAMED BLDG. WORK INCLUDES A COMMUNITY WORKSHOP FOR CHILDREN'S EDUCATION (PARENTS REMAIN WITH CHILDREN AT ALL TIMES), SUPPORT AREA W/DESK + CASEWORK, EMPLOYEE BREAK ROOM &amp; U</t>
  </si>
  <si>
    <t>AUTO REPAIRS</t>
  </si>
  <si>
    <t>WAREHOUSE,NO FRNITUR</t>
  </si>
  <si>
    <t>DHARRIS</t>
  </si>
  <si>
    <t>201309237500</t>
  </si>
  <si>
    <t>SAN CARLOS</t>
  </si>
  <si>
    <t>3596</t>
  </si>
  <si>
    <t>1) REVISION TO APPROVED APP # 2013-0130-9089
2) SHOW FLOOR PLAN TO REFLECT EXISTING CONDITION
3) REMOVE SHOWER AND TUB AT GROUND FLOOR
4) REMOVE UNPERMITTED STORAGE AND REVERT STAIRWAY BACK TO ORIGINAL USE  5)COMPLY WITH COMPLAINT # 200452273</t>
  </si>
  <si>
    <t>201411181763</t>
  </si>
  <si>
    <t>CUMBERLAND</t>
  </si>
  <si>
    <t>3598</t>
  </si>
  <si>
    <t>049A</t>
  </si>
  <si>
    <t>TO COMPLY WITH PHYSICAL INSPECTION REPORT #CC-7439</t>
  </si>
  <si>
    <t>201402067982</t>
  </si>
  <si>
    <t>3603</t>
  </si>
  <si>
    <t>ADD NEW BATHROOM TO EXISTING GAME ROOM. NO STRUCTURAL WORK.</t>
  </si>
  <si>
    <t>201406138375</t>
  </si>
  <si>
    <t>3613</t>
  </si>
  <si>
    <t>018B</t>
  </si>
  <si>
    <t>NEW FIRE ALARM AND SPRINKLER MONTORING SYSTEM- NEW REMOTE ANNUNCIATOR, ONE PULL STATION, MONITOR 5 FLOW SWITCHES, 5 TAMPER SWITCHES, ONE SMOKE DETECTOR, 10 HORNS, 2 HORN STROBES, REF PA 200507147539</t>
  </si>
  <si>
    <t>201401146217</t>
  </si>
  <si>
    <t>INSTALLATION OF NEW FIRE SPRINKLER SYSTEM AND UNDERGROUND SUPPLY TO RESIDENTIAL 3 DWELLING BLDG. T.I. APP#200507147539</t>
  </si>
  <si>
    <t>201303192549</t>
  </si>
  <si>
    <t>3616</t>
  </si>
  <si>
    <t>SHORING &amp; TIEBACKS FOR NEW CONSTRUCTION AT 2558 MISSION ST REF APP #201301168124S</t>
  </si>
  <si>
    <t>201309207340</t>
  </si>
  <si>
    <t>3619</t>
  </si>
  <si>
    <t>INTERIOR REMODEL OF TOP UNIT AT 3RD FL. KITCCHEN REMODEL. RELOCATE LAUNDRY, BATH REMODEL, NEW BATH, NEW STAIRS FROM UPPER UNIT TO UNOCCUPIED ROOF. NEW SKYLIGHTS</t>
  </si>
  <si>
    <t>201303051512</t>
  </si>
  <si>
    <t>HARRISON</t>
  </si>
  <si>
    <t>3639</t>
  </si>
  <si>
    <t>INSTALL 1 FACU, 1 REMOTE POWER SUPPLY, 6 SMOKES, 2 HEATS, 1 MANUAL PULL, 14 HORN/STROBES, 4 STROBES, 49 MINI HORNS AND 2 OUTDOOR HORNS.</t>
  </si>
  <si>
    <t>201301228455</t>
  </si>
  <si>
    <t>FULL INSTALLATION OF FIRE SPRINKLER AND STANDPIPE SYSTEMS THROUGHOUT THE BLDG AND UNDER GROUND PIPE. REF PA# 2011-1103-8222</t>
  </si>
  <si>
    <t>201111038222</t>
  </si>
  <si>
    <t>ERECT 4 STORY 20 UNITS APARTMENT BUILDING WITH GARAGE.</t>
  </si>
  <si>
    <t>201212075742</t>
  </si>
  <si>
    <t>SOLDIER PILES FOR SHORING AT NORTH, SOUTH PROPERTY LINES. REFERENCE 201111038222</t>
  </si>
  <si>
    <t>201012307638</t>
  </si>
  <si>
    <t>004A</t>
  </si>
  <si>
    <t>1 STORY ADDITION OVER PART OF (E) 2 STORIES BUILDING NEW RESIDENTIAL AT 2ND &amp; 3RD FLOOR. (3 UNITS) EXISTING WORKSHOP TO REMAIN. NEW SEPARATE PARKING FOR RESIDENCES.</t>
  </si>
  <si>
    <t>201210162115</t>
  </si>
  <si>
    <t>REVISIONS TO APPROVED PERMIT #201012307638. ADDED PARKING STACKER AT PARKING AREA - (6 total spaces, 3-residential, - 3 workshop)  ADDED GAS METER ROOM.  ALL ARCHITECTURAL AND STRUCTURAL REVISIONS ARE CLUDED AND MARED WITH DELTA 7</t>
  </si>
  <si>
    <t>201404304547</t>
  </si>
  <si>
    <t>TREAT</t>
  </si>
  <si>
    <t>3640</t>
  </si>
  <si>
    <t>ADMINISTRATIVE PERMIT TO DOCUMENT LEGAL USE &amp; OCCUPANCY OF BUILDING AS 3-STORY, 2-UNIT RESIDENTIAL BUILDING.  THIS DETERMINATION IS BASED ON A SITE VISIT &amp; A REVIEW OF RECORDS, INCLUDING ASSESSOR'S OFFICE, SANBORN MAPS &amp; BUILDING DEPARTMENT RECORDS. NO CO</t>
  </si>
  <si>
    <t>201405054934</t>
  </si>
  <si>
    <t>077</t>
  </si>
  <si>
    <t>OBTAIN AN ADMINISTRATIVE PERMIT TO DOCUMENT ONE SINGLE FAMILY DWELLING UNIT AT THE REAR OF LOT WITH ADDRESS 1028 TREAT AVE &amp; 2 RESIDENCES AT THE FRONT OF LOT WITH ADDRESSES 1032 TREAT (2) BUILDING ON LOT</t>
  </si>
  <si>
    <t>201401246982</t>
  </si>
  <si>
    <t>VALENCIA</t>
  </si>
  <si>
    <t>3644</t>
  </si>
  <si>
    <t>COMBINE UNITS 1 AND 2- 3RD FLOOR. UNIT 2 IS ILLEGAL. BRING BLDG INTO CONFORMANCE WITH CODE PER PLANS. N/A  FOR MAHER ORDINANCE NO. 155-13.  to conform with 3-R report dated 3/18/13</t>
  </si>
  <si>
    <t>201406208950</t>
  </si>
  <si>
    <t>FAIR OAKS</t>
  </si>
  <si>
    <t>3647</t>
  </si>
  <si>
    <t>N O  W O R K  D O N E:FOR ADMINISTRATIVE PURPOSE ONLY TO DOCUMENT THE LEGAL USE AND OCCUPANCY OF THIS BUILDING AS A (2) STORY SINGLE FAMILY DWELLING.  THIS DETERMINATION IS BASED UPON A REVIEW OF CITY RECORDS INCLUDING WATER DEPARTMENT, SANBORN MAP ASSESS</t>
  </si>
  <si>
    <t>201303132119</t>
  </si>
  <si>
    <t>CHATTANOOGA</t>
  </si>
  <si>
    <t>3650</t>
  </si>
  <si>
    <t>PROPOSED INTERIOR REMODEL OF AN  EXTG COTTAGE BY TURNING EXTG STORAGE SPACE INTO CONDITIONED SPACE. APPLICATION FOR REAR COTTAGE.</t>
  </si>
  <si>
    <t>DLEWIS</t>
  </si>
  <si>
    <t>201211093927</t>
  </si>
  <si>
    <t xml:space="preserve">PROPOSED INTERIOR REMODEL OF E SINGLE FAMILY HOME. CONVERT E STORAGE AREA AT 1ST FL INTO CONDITIONED SPACE,2 BEDROOMS, 2 FULL BATHS, EXTERIOR ENTRY AT GARAGE. BEDROOM AND FULL BATH AT BASEMENT LEVEL. CONVERT E ATTIC SPACE INTO CONDITIONED SPACE BY ADDING </t>
  </si>
  <si>
    <t>201212035300</t>
  </si>
  <si>
    <t>3655</t>
  </si>
  <si>
    <t>EXPANSION &amp; REMODEL OF (E) UPPER LEVEL OF (E) 2 UNIT RES'D. (E) UPPER LEVEL CONSISTS OF 2 BEDROOM + 1 BATH. ADDITION WILL PROVIDE 1 ADDITIONAL BEDROOM. NEW STAIR TO CONNECT MAIN AND UPPER LEVEL.</t>
  </si>
  <si>
    <t>201309176988</t>
  </si>
  <si>
    <t>3701</t>
  </si>
  <si>
    <t>066</t>
  </si>
  <si>
    <t>REVISION TO PA# 2011/08/23/3049-S2 (ARCH). ADD SMOKE BARRIERS FOR SHAFT AT GENERATOR ROOM. 2 HOUR RATED WALL GARAGE EXHAUST DUCT, FITNESS CENTER &amp; GENERATOR ROOM. ACTIVE LOUVRES FOR WEST &amp; SOUTH ELEVATIONS. EXHAUST LOUVRE SOUTH ELEVATION. 2 HOUR RATED ENC</t>
  </si>
  <si>
    <t>201108233049</t>
  </si>
  <si>
    <t>TO ERECT 17 STORIES, 273 UNITS RESIDENTIAL, RETAIL &amp; PARKING BUILDING.</t>
  </si>
  <si>
    <t>201204178476</t>
  </si>
  <si>
    <t>EXCAVATION SHORING, SOLDIER BEAM WITH TIEBACK AND WOOD LAGGING; CANTILEVER SOLDIER BEAM AND WOOD LAGGING. NO SHORING OR UNDERPINNING WORK ON ADJACENT PROPERTIES. CONSTRUCTION UNDER SEPARATE SUBMITTAL.</t>
  </si>
  <si>
    <t>201208157388</t>
  </si>
  <si>
    <t>ERECT TEMPORARY CRANE FOR CONSTRUCTION. REF 20110823049 NEW BLDG</t>
  </si>
  <si>
    <t>201311252762</t>
  </si>
  <si>
    <t>INTERIOR NON-STRUCTURAL, TENANT IMPROVEMENT. LEASING OFFICE FOR BUILDING. REFERENCE ISSUED &amp; APPROVED PA# 2011-08-23-3049.</t>
  </si>
  <si>
    <t>201301309071</t>
  </si>
  <si>
    <t>REVISION TO ISSUED ADDENDUM 1 - FOR FOUNDATION IMPROVEMENT, REFERENCE APPROVED &amp; ISSUE PA# 2011-08-23-3049 S-1.</t>
  </si>
  <si>
    <t>201302130146</t>
  </si>
  <si>
    <t>ARTWORK INSTALLATION ALONG 55 9TH ST. REFERENCE APPROVED &amp; ISSUED PA #201108233049-S</t>
  </si>
  <si>
    <t>201308275408</t>
  </si>
  <si>
    <t>3702</t>
  </si>
  <si>
    <t>308</t>
  </si>
  <si>
    <t>1ST TIME TENANT IMPROVEMENT  OF AN (E) GROUND LEVEL SHELL RETAIL SPACE. NEW INTERIOR NON STRUCTURAL PARTITIONS &amp; FINISHES, LIGTING, MILLWROK &amp; KITCHEN EQUIPMENT.
FIRE SPRINKLERS, FIRE ALARM, HOOD AND DUCT SUPPRESSION SYSTEM TO BE DONE UNDER SEPARATE PERMI</t>
  </si>
  <si>
    <t>201405135643</t>
  </si>
  <si>
    <t>3704</t>
  </si>
  <si>
    <t>EVACUTION PLANS FOR NINE STORY APARTMENT.  22 TOTAL SIGNS.</t>
  </si>
  <si>
    <t>201408053099</t>
  </si>
  <si>
    <t>TO OBTAIN FINAL INSPECTION FOR WORK APPROVED UNDER PA# 200509082313.  ALL WORK IS COMPLETE.</t>
  </si>
  <si>
    <t>201206132500</t>
  </si>
  <si>
    <t>STRUCTURAL REVISION TO PREVIOUS PA# 2007/12/21/1199-R2. REVISON INCL ARCHITECTURAL, MEP, UNIT LAYOUT, ROOF DECK, LIGHT WELL DOWN TO 1ST FLOOR. NOTE: THIS PERMIT USED TOGETHER WITH PA 2007-1221-1199.</t>
  </si>
  <si>
    <t>MLUELLEN</t>
  </si>
  <si>
    <t>201308194631</t>
  </si>
  <si>
    <t>NEW FIRE ALARM SYSTEM. SPRINKLER MONITORING. NEW SMOKE CONTROLL. REF PA# 2012/06/13/2500.</t>
  </si>
  <si>
    <t>201409095914</t>
  </si>
  <si>
    <t>070</t>
  </si>
  <si>
    <t>REVISION TO 201311222658, 201211305183. TO CORRECT USE FROM A-3 TO A-2.  SHOW APPROVED A-2 FOR BASEMENT LEVEL WITH FOOD SERVICE AT 1ST FL</t>
  </si>
  <si>
    <t>201401146285</t>
  </si>
  <si>
    <t>MINT</t>
  </si>
  <si>
    <t>PZ</t>
  </si>
  <si>
    <t>145</t>
  </si>
  <si>
    <t>WORK TO BE DONE IN COMMON AREA.  TO OBTAIN FINAL INSPECTION FOR WORK APPROVED UNDER 2006-0531-2900. ALL WORK COMPLETE. COMPLIANCE WITH ORDINANCE NO. 155-13 NOT REQUIRED.</t>
  </si>
  <si>
    <t>201401146280</t>
  </si>
  <si>
    <t>WORK TO BE DONE IN COMMON AREA.  TO OBTAIN FINAL INSPECTION FOR WORK APPROVED UNDER 2008.0229.5936. ALL WORK COMPLETE.  COMPLIANCE WITH ORDINANCE NO. 155-13 NOT REQUIRED.</t>
  </si>
  <si>
    <t>201306189820</t>
  </si>
  <si>
    <t>170</t>
  </si>
  <si>
    <t>TO COMPLETE WORK AND OBTAIN FINAL INSPECTION FOR WORK APPROVED UNDER APP#200407269825</t>
  </si>
  <si>
    <t>201405095382</t>
  </si>
  <si>
    <t>JESSIE</t>
  </si>
  <si>
    <t>999</t>
  </si>
  <si>
    <t>TO OBTAIN FINAL INSPECTION FOR WORK APPROVED UNDER PA#200702083723</t>
  </si>
  <si>
    <t>201405095387</t>
  </si>
  <si>
    <t>TO OBTAIN FINAL INSPECTION FOR WORK APPROVED UNDER PA#200802255493</t>
  </si>
  <si>
    <t>201311081545</t>
  </si>
  <si>
    <t>04TH</t>
  </si>
  <si>
    <t>3705</t>
  </si>
  <si>
    <t>048</t>
  </si>
  <si>
    <t xml:space="preserve">THE WORK UNDER THIS PERMIT WILL BE LIMITED TO THE REMOVAL OF MISC. NON STRUCTURAL PARTITIONS AND REMOVAL  OF CONCRETE SLAB ON 4TH FLOORS FOR INSTALLATION OF LIGHT COURT IN THE  EXTG 6TH-9TH FLOORS OF THE EXTG 9 STORY MIX-USE BLDG. MECH, ELEC,PLMBG &amp; FIRE </t>
  </si>
  <si>
    <t>201407312671</t>
  </si>
  <si>
    <t>03RD</t>
  </si>
  <si>
    <t>3706</t>
  </si>
  <si>
    <t>074</t>
  </si>
  <si>
    <t>FLRS:  33 &amp; 36:  TI 201402128356, FIRE SPRINKLER PERMITS, RELOCATE 7 AND DELETE 9 PENDANT SPRINKLERS ON THE 33RD AND 36TH FLRS; MAHER N/A</t>
  </si>
  <si>
    <t>C-3-R</t>
  </si>
  <si>
    <t>201405216336</t>
  </si>
  <si>
    <t>112</t>
  </si>
  <si>
    <t>TO ERECT ELECTRICAL ILLUMINATED WALL SIGN AT ENTRY</t>
  </si>
  <si>
    <t>201407221830</t>
  </si>
  <si>
    <t>3708</t>
  </si>
  <si>
    <t>095</t>
  </si>
  <si>
    <t>23RD FLOOR INTERIOR T.I.INCLUDING DEMOLITION PER PLAN. EXISTING CORE ELEVATOR, STAIRS, RESTROOMS TO REMAIN. EXISTING SHELL TO REMAIN. MAHER N/A.</t>
  </si>
  <si>
    <t>201404042445</t>
  </si>
  <si>
    <t>3719</t>
  </si>
  <si>
    <t>320</t>
  </si>
  <si>
    <t>ADMINISTRATIVE PERMIT TO DOCUMENT THE LEGAL NUMBER OF DWELLING UNITS. BUILDING PERMIT APPLICATIONS WERE ISSUED-#2002102239696,201206082184, 201208076804, 201208076807 W/INCORRECT NUMBER OF UNITS DOCUMENTED ON THE PERMIT APPLICATIONS. THE CORRECT NUMBER OF</t>
  </si>
  <si>
    <t>201206082184</t>
  </si>
  <si>
    <t>424</t>
  </si>
  <si>
    <t>UNIT #902  INT. RENOVATION OF (E) CONDO  ALTERATIONS INCLUDE CHANGES TO NON-LOAD BEARING PTN, ELECTRICAL, LIGHTING, PLUMBING &amp; FINISHES. NO WORK TO (E) ENVELOPE OR COMMON AREAS. NO CHANGES IN OCCUPANCY PROPOSED, HVAC/SPRINKLERS UNDER SEPARATE PERMIT.INCLU</t>
  </si>
  <si>
    <t>201308063613</t>
  </si>
  <si>
    <t>NEW MONTGOMERY</t>
  </si>
  <si>
    <t>3722</t>
  </si>
  <si>
    <t>080</t>
  </si>
  <si>
    <t>NEW FULL SERVICE RESTAURANT ON GROUND FLOOR. WORK INCLUDES (N) STRUCTURE, (N) INTERIOR WALL PARTITIONS, MECHANICAL, ELECTRICAL, LIGHTING FOOD SERVICE EQUIPMENT, FIXTURES, FURNISHINGS FINISHES.</t>
  </si>
  <si>
    <t>KWONG</t>
  </si>
  <si>
    <t>201112221187</t>
  </si>
  <si>
    <t>INTERIOR CORE AND SHELL RENNOVATION OF EXISTING OFFICE BUILDING. ALL EXTERIOR &amp; STRUCTURAL WORK UNDER SEPARATE PERMITS. WORK INCLUDES MECH &amp; ELECT. SPRINKLERS, FIRE ALARM, LIFE SAFETY &amp; GENERATOR SEPARATE PERMIT.</t>
  </si>
  <si>
    <t>201205251255</t>
  </si>
  <si>
    <t>NATOMA</t>
  </si>
  <si>
    <t>3725</t>
  </si>
  <si>
    <t>101</t>
  </si>
  <si>
    <t>NEW FIRE ALARM SYSTEM INSTALLATION AND SPRINKLER MOINTORING. NEW CONSTRUCTION UNDER SEPARATE PERMIT #2008-10-06-3512. INCLUDES ELEVATOR RECALL AND FIRE FIGHTER HELMET. LOW RISE BLDG</t>
  </si>
  <si>
    <t>C-3-S</t>
  </si>
  <si>
    <t>200810063512</t>
  </si>
  <si>
    <t>TO ERECT 55 DWELLING UNIT WITH 9 STORY NEW BLDG</t>
  </si>
  <si>
    <t>JMILLER</t>
  </si>
  <si>
    <t>201107220844</t>
  </si>
  <si>
    <t xml:space="preserve">NON-SITE PERMIT FOR RECORD PURPOSES ONLY TO DOCUMENT DENSITY CHANGE &amp; MODIFICATION TO APPROVED/ISSUED SITE PERMIT 200810063512. INTERIOR REORGANIZATION OF 3RD UNITS TO PROVIDE STUDIOS &amp; 1 BE RM. ADDITION OF MGMT OFFICE. LAUNDRY, MAINTENANCE RM. COMMUNITY </t>
  </si>
  <si>
    <t>201205140429</t>
  </si>
  <si>
    <t>INSTALL NEW 6" UNDERGROUND FIRE SERVICE ( 6"X+/- 18') FROM CURB TO BUILDING</t>
  </si>
  <si>
    <t>201205220993</t>
  </si>
  <si>
    <t>HOWARD</t>
  </si>
  <si>
    <t>3726</t>
  </si>
  <si>
    <t>RECOMMENCEMENT  AND COMPLETION OF WORK APPROVED UNDER PA # 200511148042.</t>
  </si>
  <si>
    <t>MUG</t>
  </si>
  <si>
    <t>201401136161</t>
  </si>
  <si>
    <t>3727</t>
  </si>
  <si>
    <t>REQUEST TO RENEW PA# 200510044765 WHICH WAS APPROVED IN 2005 BUT EXPIRED. PERMIT TO CORRECT ERROR TO RECORD TO CLASSIFY BLDG AS 5, NOT 4 UNITS.</t>
  </si>
  <si>
    <t>RED</t>
  </si>
  <si>
    <t>201312113954</t>
  </si>
  <si>
    <t>3732</t>
  </si>
  <si>
    <t>TO ERECT NON ELECTRIC DOUBLE FACED WALL SIGN. COMPLIANCE WITH ORD 155-13 NOT REQUIRED</t>
  </si>
  <si>
    <t>MUR</t>
  </si>
  <si>
    <t>201405014668</t>
  </si>
  <si>
    <t>CLEMENTINA</t>
  </si>
  <si>
    <t>EVACUATION MAPS( 201106017202)  ENTIRE BUILDING BASEMENTS TO ROOF 2 LIEVELS 49 TTL MAPS ALSO KNOWN AS 26051451, COMPLIANCE WITH ORDINANCE #155-13 NOT REQUIRED</t>
  </si>
  <si>
    <t>201312113957</t>
  </si>
  <si>
    <t>TO ERECT NON ELECTRIC WALL SIGN, SINGLE FACED COMPLIANCE WITH ORD 155-13 NOT REQUIRED</t>
  </si>
  <si>
    <t>201405014671</t>
  </si>
  <si>
    <t>FOLSOM</t>
  </si>
  <si>
    <t>EVACUATION MAPS FOR WHOLE BLDG. ON ALL FLOORS- 67 MAPS. COMPLIANCE WITH ORDINANCE #155-13 NOT REQUIRED- CONSTRUCTION UNDER 201106017208.</t>
  </si>
  <si>
    <t>201406249317</t>
  </si>
  <si>
    <t>3735</t>
  </si>
  <si>
    <t>TENANT IMPROVEMENT FOR 2ND FLOOR OFFICE SPACE. FIRE ALARM AND FIRE SPRINKLER UNDER SEPARATE PERMIT. REF. APPL. # 2013-07-29-2946. MAHER N/A.</t>
  </si>
  <si>
    <t>201307292946</t>
  </si>
  <si>
    <t>CHANGE OF USE.RENOV INCL SEISMIC STRENGTHEING.INSTALL NEW CORE ELEMENTS,REMOV GRD FL WALLS&amp;REPLACE COLUMNS.INSTALL NEW EXTERIOR CLADDING OVER APPROX 40%OF(E)EXTERIOR WALLS.NEW MECH,ELEC,PLUMB&amp;FIRE PROTECTION SYSTEM &amp; T.I. UNDER SEPARATE PERMIT.</t>
  </si>
  <si>
    <t>PRKNG GARAGE/PRIVATE</t>
  </si>
  <si>
    <t>201402108152</t>
  </si>
  <si>
    <t>FREMONT</t>
  </si>
  <si>
    <t>3747</t>
  </si>
  <si>
    <t>REVISION TO SITE PERMIT PA#2005-0624-6051. TO CORRECT UNIT COUNT APPROVED ON SITE PERMIT AS 82 UNITS, BUT BUILT PER ADDENDUM DRAWINGS AS 83 UNITS.  (PLANNING COMMISSION ALLOWED 85) PERMIT IS TO CORRECT RECORD FOR CERTIFICATE  OF OCCUPANCY. FOR ADMINISTRAT</t>
  </si>
  <si>
    <t>ANTENNA</t>
  </si>
  <si>
    <t>TOWER</t>
  </si>
  <si>
    <t>RH DTR</t>
  </si>
  <si>
    <t>200506246051</t>
  </si>
  <si>
    <t>TO ERECT A NEW 9 STORY 82 DWELLING UNITS</t>
  </si>
  <si>
    <t>MSNYDER</t>
  </si>
  <si>
    <t>201307161936</t>
  </si>
  <si>
    <t>SEPERATE PERMIT FOR ADAPTABLE SHOWER THRESHOLDS. REVISION TO EXTG PERMIT APP#200506246051</t>
  </si>
  <si>
    <t>201207185169</t>
  </si>
  <si>
    <t>TOWER CRANE WILL BE USED TO PICK AND PLACE REBAR CAGES AND FORMWORK FOR STORIES B4-8, ALSO USED FOR PICKING UP MATERIALS PERTINENT TO CONSTRUCTION PROJECT. REF 200506246051</t>
  </si>
  <si>
    <t>201308124037</t>
  </si>
  <si>
    <t>INSTALL 35 EVAC SIGNS ON FLOORS B1 TO B4, 1 TO 8.</t>
  </si>
  <si>
    <t>201410158947</t>
  </si>
  <si>
    <t>LANSING</t>
  </si>
  <si>
    <t>3749</t>
  </si>
  <si>
    <t>059</t>
  </si>
  <si>
    <t>INSTALL OF 8" DUCTILE IRON FIRE WATER PIPE, FROM THE CURB TO THE FACE OF THE BUILDING. T.I. PA#201009140800</t>
  </si>
  <si>
    <t>201311192288</t>
  </si>
  <si>
    <t>COMMERCIAL TENANT IMPROVEMENT. FIRST TENANT OF OCCUPANCY. INSTALLATION OF HAND WASH SINK, ADDITIONAL EQUIPMENT &amp; PREP. TABLES, BUILT-IN COUNTER, (N) FLOORS &amp; FINISHES, (N) DROP  CEILING &amp; WALL FRAMING, REFERENCE PA#2010-03-15-8191.</t>
  </si>
  <si>
    <t>M-1</t>
  </si>
  <si>
    <t>201405095405</t>
  </si>
  <si>
    <t>184</t>
  </si>
  <si>
    <t>WORK @ UNIT# 1 ONLY. CONVERSION FROM OFFICE USE TO RESIDENTIAL USE @ GROUND FLOOR. (NO WORK).</t>
  </si>
  <si>
    <t>ARTIST LIVE/WORK</t>
  </si>
  <si>
    <t>JBANALES</t>
  </si>
  <si>
    <t>201410068215</t>
  </si>
  <si>
    <t>REVISION TO APPLICATION #201405095405. CARPET FLOOR AT MEZZANINE AND ADD CARPETED STAIR TREADS TO ACHIEVE 7 3/4" MAX. RISER HT. @ STAIR. ADD CARPETED LOWER LANDING, ADJUST (E) RAILING HT.</t>
  </si>
  <si>
    <t>201002236954</t>
  </si>
  <si>
    <t>3753</t>
  </si>
  <si>
    <t>Construction of roof deck, stairs to roof deck from 3rd. flr. stair penthouse. Provide bicycle parking in basement. change of use from tourist to residential hotel. comply with nov#200557542 dated 03/09/05. Mechanical included</t>
  </si>
  <si>
    <t>201404294476</t>
  </si>
  <si>
    <t>3765</t>
  </si>
  <si>
    <t>194 EVACUATION SIGNS.</t>
  </si>
  <si>
    <t>201307303077</t>
  </si>
  <si>
    <t>3775</t>
  </si>
  <si>
    <t xml:space="preserve">CHANGE OF USE OF 13,883 S.F. OF BUILDING TO OFFICE USE. RESULTS IN 100% OFFICE BUILDING. NO INTERIOR OR EXTERIOR ALTERATIONS PROPOSED.
** MAHER: COMPLIANCE WITH ORDINANCE NO# 155-03 NOT REQUIRED **
</t>
  </si>
  <si>
    <t>PRINTING PLANT</t>
  </si>
  <si>
    <t>MUO</t>
  </si>
  <si>
    <t>200701051074</t>
  </si>
  <si>
    <t>RITCH</t>
  </si>
  <si>
    <t>3776</t>
  </si>
  <si>
    <t>092</t>
  </si>
  <si>
    <t>TO ERECT A NEW 5 STORY 19 DWELLING UNIT</t>
  </si>
  <si>
    <t>SLI</t>
  </si>
  <si>
    <t>201210172241</t>
  </si>
  <si>
    <t>INSTALL NEW FIRE SPRINKLER SYSTEM THROUGHOUT BLDG INCLUDING 4" UNDERGROUND SERVICE TO 6" CWM ON RITCH STREET</t>
  </si>
  <si>
    <t>201308094016</t>
  </si>
  <si>
    <t>INSTALL FIRE ALARM SYSTEM IN RESIDENTIAL PORTION OF NEW 19-UNIT PLUS COMMERCIAL SPACE CONDOINIUM BLDG.  BLDG TO BE FULLY SPRINKLERED. REF PA# 2007.0105.1074</t>
  </si>
  <si>
    <t>201310290490</t>
  </si>
  <si>
    <t>EVACUATION MAP</t>
  </si>
  <si>
    <t>201401176608</t>
  </si>
  <si>
    <t>REVISION TO APP#201308094016 TO PROVIDE FIRE ALARM SYSTEM AS BUILTS. ADDING 1 STROBE, ONE HORN/STROBE, 5 DOOR HOLDER  AND ON DUAL MODULE FOR WATER FLOW/TAMPER CHANGES. COMPLIANCE WITH ORDINANCE N0. 15-133 NOT REQUIRED. EXCAVATION &lt; 50 CU YD OR NO EXCAVATI</t>
  </si>
  <si>
    <t>201311222636</t>
  </si>
  <si>
    <t>3788</t>
  </si>
  <si>
    <t xml:space="preserve">(COMPLI.W/MAHER ORD.- EXTENDED ORDIN.#155-13 NOT REQUIRED.EXCAVATION LESS THAN 50 CU. YD.)NO CONST.PROPOSED -FOR RECORD PURPOSES ONLY-LEGALIZE PRIOR CHANGE OF USE FR.LIGHTMANUFACTURING TO OFFICE FOR A TOTAL APPROX.123,700 GSF OF LEGAL OFFICE APPROX 3,800 </t>
  </si>
  <si>
    <t>201208248160</t>
  </si>
  <si>
    <t>3965</t>
  </si>
  <si>
    <t>ERECT 4 STORIES, NO BASEMENT, TYPE 5A (FULLY SPRINKLERED), 12 DWELLING UNITS BLDG.</t>
  </si>
  <si>
    <t>201402198776</t>
  </si>
  <si>
    <t>3980</t>
  </si>
  <si>
    <t>AS BUILT FOR PA #2013.11.08.1524 - ADD ONE SMOKE DETEDTOR IN THE TOP OF ELEV SHAFT  &amp; INSTALL A NEW TWO-WAY EMERGENCY COMMUNICAITON SYSTEM. COMPLIANCE WITH ORDINANCE #155-13 NOT REQUIRED</t>
  </si>
  <si>
    <t>201202154236</t>
  </si>
  <si>
    <t>ERECT 4-STORY TYPE V BUILDING. RESIDENTIAL, RETAIL, PARKING.</t>
  </si>
  <si>
    <t>201404092866</t>
  </si>
  <si>
    <t>AS BUILT FOR PA #2014.0219.8776: ADD RELAY TO MONITOR EXISTING FIRE ROLL UP DOOR &amp; ADD ONE HORN STROBE TO NEW PRIVATE DECK ON ROOF. COMPLIANCE WITH ORDINANCE #155-13 NOT REQUIRED</t>
  </si>
  <si>
    <t>201304305804</t>
  </si>
  <si>
    <t>DE HARO</t>
  </si>
  <si>
    <t>PROVIDE NEW FIRE SPRINKLER SYSTEM FOR NEW BUILDING PER NFPA 13.  TOTAL OF 516 SPRINKLERS.  INCLUDES UNDERGROUND SERVICE. ADDRESS IS ALSO KNOWN AS: 415 DE HARO ST.</t>
  </si>
  <si>
    <t>201311081524</t>
  </si>
  <si>
    <t>INSTALL NEW FIRE ALARM SYSTEM W/IFP-100 FIRE CONTROL PANEL IN GARAGE, INSTALL ADDITIONAL NOTIFICATION DEVICES THRU OUT THE FLOOR AREA &amp; INSIDE UNITS. ELEVATOR RECALL WILL BE INSTALLED TO COMPLY WITH ELEVATOR CODE ASMEA 17 1-200YREQ TIE IN WATER FLOW &amp; TAM</t>
  </si>
  <si>
    <t>201210303135</t>
  </si>
  <si>
    <t>4045</t>
  </si>
  <si>
    <t>CONSTRUCT FOUNDATION FOR TOWER CRANE FOR NEW BUILDING PA# 2011/11/17/9162.</t>
  </si>
  <si>
    <t>201406269539</t>
  </si>
  <si>
    <t>(N) TWO WAY COMMUNICATION AT ALL ELEVATOR LANDINGS. REF PA# 201111179162</t>
  </si>
  <si>
    <t>201406259482</t>
  </si>
  <si>
    <t>DEFERRED SUBMITTAL . UNDERGROUND/SITE FIRE WATER SERVICE. REF APP#201111179162 IS FOR SPRINKLER UNDERGROUND-</t>
  </si>
  <si>
    <t>201111179162</t>
  </si>
  <si>
    <t>ERECT 105 DWELLING UNITS, 7 STORIES, RESIDENTIAL/PARKING BUILDING.</t>
  </si>
  <si>
    <t>BFU</t>
  </si>
  <si>
    <t>201406259422</t>
  </si>
  <si>
    <t>FIRE SPRINKLER  AS BUILT. Revised underground fire service, moved to new location where it commes into building.  Also revised pipe mains and various piping in units and corridors - NEW CONSTRUCTION #2011-1117-9162 / S5.</t>
  </si>
  <si>
    <t>201407282293</t>
  </si>
  <si>
    <t>AS-BUILT FOR STANDPIPE REVISIONS. ORIGINAL APPL 2011.1117.9162/S5. AS BUILT SPRINKLER APPL. 2014.0625.9422. MAHER N/A.</t>
  </si>
  <si>
    <t>201012015856</t>
  </si>
  <si>
    <t>4072</t>
  </si>
  <si>
    <t>PROPOSED ALTERATION AND VERTICAL ADDITION.</t>
  </si>
  <si>
    <t>201403261729</t>
  </si>
  <si>
    <t>YORK</t>
  </si>
  <si>
    <t>4079</t>
  </si>
  <si>
    <t>REMODEL KITCHEN IN BOTH UNITS. REMOVE &amp; RELOCATE EXISTING BATHROOM. REMOVAL OF WALL IN KITCHEN AREA. REF #2004.0720.9268 &amp; #2014.0312.0516.</t>
  </si>
  <si>
    <t>201411141584</t>
  </si>
  <si>
    <t>REVISION &amp; ADDITION WORK UNDER PA #201403261729 - SINGLE 3'X3' SKYLIGHT IN KITCHEN @ UPPER UNIT. RELOCATE SINK AND SHOWER (2ND FLOOR). RELOCATE WASHER AND DRYER (2ND FLOOR)</t>
  </si>
  <si>
    <t>201311273014</t>
  </si>
  <si>
    <t>4148</t>
  </si>
  <si>
    <t>TO COMPLETE WORK ALREADY STARTED ON APP# 200709193100 AND OBTAIN A  FINAL INSPECTION.</t>
  </si>
  <si>
    <t>201302220798</t>
  </si>
  <si>
    <t>BRYANT</t>
  </si>
  <si>
    <t>4151</t>
  </si>
  <si>
    <t>ABATEMENT OF NOV 201384207. REMOVE ILLEGALLY BUILT ROOF PENTHOUSE. PROVIDE NEW ROOF ACCESS HATCH IN LIEU OF PENTHOUSE. LEGALIZE SPIRAL STAIRS AND STAIR OPENING.  WORK AT ROOF LEVEL ONLY. ADD 42" HIGH PARAPET.</t>
  </si>
  <si>
    <t>201404244053</t>
  </si>
  <si>
    <t>4152</t>
  </si>
  <si>
    <t xml:space="preserve">ADMINISTRATIVE PERMIT TO DOCUMENT THE LEGAL USE AND OCCUPANCY OF THIS BUILDING AS A TWO STORY SINGLE FAMILY DWELLING.  THIS DETERMINATION IS BASED ON A SITE VISIT AND A REVIEW OF CITY RECORDS INCLUDING ASSESSORS RECORDS, WATER DEPARTMENT RECORDS, SANBORN </t>
  </si>
  <si>
    <t>201404254261</t>
  </si>
  <si>
    <t>ADMINISTRATIVE PERMIT - TO ESTABLISH THE LEGAL USE  AND OCCUPANCY OF THIS BUILDING  AS A THREE STORY TWO RESIDENTIAL UNIT BUILDING.  THIS DETERMINATION IS BASED ON A SITE VISIT AND A REVIEW OF CITY RECORDS INCLUDING ASSESSOR'S RECORDS,  WATER DEPARTMENT R</t>
  </si>
  <si>
    <t>201204168384</t>
  </si>
  <si>
    <t>HAMPSHIRE</t>
  </si>
  <si>
    <t>RECOMMERCEMENT AND CONCEPTION OF WORK APPROVED UNDER PA#200709193092</t>
  </si>
  <si>
    <t>9307181S</t>
  </si>
  <si>
    <t>WISCONSIN</t>
  </si>
  <si>
    <t>4161</t>
  </si>
  <si>
    <t>VERTICAL ADDITION.</t>
  </si>
  <si>
    <t>201312305230</t>
  </si>
  <si>
    <t>REPLACE KITCHEN CABS &amp; COUNTER TOPS, FLOOR FINISH ON UNIT 3 &amp; 4. REPLACE TUB, TOILETS &amp; VANITY UNIT 3.  NO STRUCTURAL CHANGES, NO CHANGE LAYOUT.</t>
  </si>
  <si>
    <t>201402078088</t>
  </si>
  <si>
    <t>4206</t>
  </si>
  <si>
    <t>002A</t>
  </si>
  <si>
    <t>1/F: LOWER FLOOR BY 1'0", ADD BEDROOM, FULL BATH &amp; FAMILY ROOM. 2/F &amp; 3/F: ADD 1.5 BATHS, REMODEL KITCHEN, BATH &amp; ALL ROOMS. REMOVE ALL PLASTER/BATH, NEW 5/8" TYPE 'X' GYP. BD., REPLACE WINDOWS, FRONT WOOD TYPE.</t>
  </si>
  <si>
    <t>201410158966</t>
  </si>
  <si>
    <t>SAN BRUNO</t>
  </si>
  <si>
    <t>4214</t>
  </si>
  <si>
    <t>TO OBTAIN FINAL INSPECTION FOR WORK APPROVED UNDER PA#2012-0918-0067. ALL WORK IS COMPLETE.</t>
  </si>
  <si>
    <t>201404102974</t>
  </si>
  <si>
    <t>4219</t>
  </si>
  <si>
    <t>TO OBTAIN FINAL INSPECTION FOR WORK APPROVED UNDER PA 201204037474; ALL WORK IS COMPLETE</t>
  </si>
  <si>
    <t>200212244171</t>
  </si>
  <si>
    <t>INDIANA</t>
  </si>
  <si>
    <t>4228</t>
  </si>
  <si>
    <t>ERECT 5-STORY, 39 UNITS OF RESIDENTIAL, RETAIL &amp; WAREHOUSE BUILDING.</t>
  </si>
  <si>
    <t>201408254645</t>
  </si>
  <si>
    <t>158</t>
  </si>
  <si>
    <t>REVISION TO APP#200212244171 S3 R-1. RECONFIGURE UNITS 403,404,405, AND 406 ON THE 5TH FLOOR.</t>
  </si>
  <si>
    <t>201406027247</t>
  </si>
  <si>
    <t>MINNESOTA</t>
  </si>
  <si>
    <t>EVACUATION MAPS FOR NEW BUILDING-10 TOTAL, 4 FLOORS, REF APP #2002.1224.4171. COMPLIANCE WITH ORDINANCE 155-13 NOT REQUIRED</t>
  </si>
  <si>
    <t>201407282350</t>
  </si>
  <si>
    <t>REF. PERMIT #2002.1224.4171. AS BUILTS TO REFLECT CHANGE IN OPERATIONAL MATRIX FROM 2ND FLOOR TO 1ST FLOOR FOR ALT. RECALL. N/A ORDINANCE #155-13.</t>
  </si>
  <si>
    <t>201205090138</t>
  </si>
  <si>
    <t>UTAH</t>
  </si>
  <si>
    <t>4264</t>
  </si>
  <si>
    <t>CHANGE OF USE. ADD 1 DWELLING UNIT. NEW REAR BUILDING WALL. VERTICAL &amp; HORIZONTAL ADDITION. NO CHANGE TO FRONT (EAST) FACADE. STRUCTURAL, MECH, ELECT, PLUMBING.</t>
  </si>
  <si>
    <t>TLENANE</t>
  </si>
  <si>
    <t>201402259281</t>
  </si>
  <si>
    <t>INSTALL SPRINKLER MONITORING DUE TO THE ADDITION OF A NEW WET PIPE SPRINKLER SYSTEM. ALL WORK ON GROUND FLOOR.</t>
  </si>
  <si>
    <t>201307021016</t>
  </si>
  <si>
    <t>INSTALLATION OF 3 STORY STEEL MOMENT FRAME IN LIEU OF SIMPSON STRONG WALLS AS A DETAIL CHANGE TO PERMIT APP#201205090138.</t>
  </si>
  <si>
    <t>201307010826</t>
  </si>
  <si>
    <t>COMPLETE NEW FIRE SPRINKLER SYSTEM NFPA-13 - with NEW 2" UNDERGROUND fire service, 3" FDC CONNECTION WITH 4" STANDPIPE (3" HV 3' ABOVE LANDING)and Hose valves at ABOVE LANDING.  
(REFER TO PA #201205090138) FOR  FOR UNITS)</t>
  </si>
  <si>
    <t>201309136792</t>
  </si>
  <si>
    <t>4266</t>
  </si>
  <si>
    <t>REMODEL E KITCHEN AND STORAGE ROOMS AT 1ST FL. NEW KITCHEN AND BREAKFAST ROOM, POWDER RM, LAUNDRY CLOSET. REMOVE E LAUNDY ROOM AT REAR YARD, NEW WOOD DECKS AT REAR AND SIDE YARDS. 2 NEW FLAT GLASS SKYLIGHTS,FURNACE, ON DEMAND WATER HEATER</t>
  </si>
  <si>
    <t>201307081301</t>
  </si>
  <si>
    <t>4267</t>
  </si>
  <si>
    <t>ALTER E FLOOR LAYOUT AT 1ST FL, REMODEL E KITCHEN AND BATH, INFILL UNDER E ROOM (52 SF) NEW BATH. REPLACE  STAIR AT REAR, NEW RAILING AT E FRONT PATIO, NEW OUTLET AND LIGHT FIXTURES, NEW FURNACE AND WATER HEATER</t>
  </si>
  <si>
    <t>201203287050</t>
  </si>
  <si>
    <t>4271</t>
  </si>
  <si>
    <t>CREATE LEGAL GROUND FLOOR SECOND UNIT. WORK TO INCLUDE (N) MECHANICAL (FURNACE), (N) LIGHTING &amp; PLUMBING &amp; ELECTRICAL. CREATE (N) BATHROOM FOR UPPER (E) UNIT ON GROUND FLOOR, NEW LAUNDRY ROOM. INFILL ON GROUND FLOOR ONLY, LIGHT WELL FOR ACCESS TO NEW UNIT</t>
  </si>
  <si>
    <t>201312093727</t>
  </si>
  <si>
    <t>REVISION TO PA#2012-0328-7050. KEEP (E) CONCRETE SLABS &amp; FOUNDATIONS. ELIMINATE STAIRS IN PREVIOUS PERMIT. REMOVE SOME LIGHTING -D1,D2,D3. ELIMINATE COVE IN KITCHEN/LIVING ROOM. ELIMINATE FIREPLACE.</t>
  </si>
  <si>
    <t>201310078710</t>
  </si>
  <si>
    <t>4335</t>
  </si>
  <si>
    <t>001E</t>
  </si>
  <si>
    <t>COMPLY WITH NOV #201318321. LEGALIZE LOWER UNIT (397 SQ FT).</t>
  </si>
  <si>
    <t>201202093903</t>
  </si>
  <si>
    <t>WEST POINT</t>
  </si>
  <si>
    <t>RD</t>
  </si>
  <si>
    <t>4624</t>
  </si>
  <si>
    <t>24 ALL THREAD TIE DOWN SYSTEM IS BEING PROPOSED FOR USE ON THIS PROJECT. (PA #200912223711)</t>
  </si>
  <si>
    <t>201102039585</t>
  </si>
  <si>
    <t>MIDDLE POINT</t>
  </si>
  <si>
    <t>PERMIT FOR ADMINISTRATIVE PURPOSES ONLY TO CORRECT UNIT COUNT APPROVED UNDER 200912223722'S. UNIT COUNT 13 INCORRECT, FINAL UNIT COUNT AS REFLECTED IN APPROVED DRAWINGS IS 12</t>
  </si>
  <si>
    <t>200912223714</t>
  </si>
  <si>
    <t>TO ERECT 4 STORIES, 13 UNITS RESIDENTIAL BUILDING.</t>
  </si>
  <si>
    <t>200912223722</t>
  </si>
  <si>
    <t>FUNGSERE</t>
  </si>
  <si>
    <t>200912223718</t>
  </si>
  <si>
    <t>TO ERECT 4 STORIES, 11 UNITS RESIDENTIAL BUILDING.</t>
  </si>
  <si>
    <t>201102039584</t>
  </si>
  <si>
    <t>PERMIT FOR ADMINISTRATIVE PURPOSES ONLY TO CORRECT UNIT COUNT APPROVED UNDER 200912223718-S. UNIT COUNT 11 INCORRECT, FINAL COUNT AS REFLECTED IN PLANS 13 CORRECT</t>
  </si>
  <si>
    <t>201202093895</t>
  </si>
  <si>
    <t>24 ALL THREAD TIE DOWN SYSTEM IS BEING PROPOSED FOR USE ON THIS PROJECT. PA #200912223718</t>
  </si>
  <si>
    <t>200912223711</t>
  </si>
  <si>
    <t>TO ERECT 4 STORIES, 15 UNITS RESIDENTIAL BUILDING.</t>
  </si>
  <si>
    <t>201202093899</t>
  </si>
  <si>
    <t>24 ALL THREAD TIE DOWN SYSTEM IS BEING PROPOSED FOR USE ON THIS PROJECT (PA #200912223714)</t>
  </si>
  <si>
    <t>200912223723</t>
  </si>
  <si>
    <t>TO ERECT 4 STORIS OF 54 UNITS RESIDENTIAL MIXED USE BUILDING.</t>
  </si>
  <si>
    <t>201207255766</t>
  </si>
  <si>
    <t>HOLDOWN ALTERNATE TO PERMIT #200912223723</t>
  </si>
  <si>
    <t>201307222374</t>
  </si>
  <si>
    <t>BLDG 12 - DEMOLISH 2-STORY, TYPE 5, RESIDENTIAL APARTMENT BUILDING.</t>
  </si>
  <si>
    <t>201307222394</t>
  </si>
  <si>
    <t>BLDG 22 - DEMOLISH 2-STORY, TYPE 5, RESIDENTIAL APARTMENT BUILDING.</t>
  </si>
  <si>
    <t>201307222389</t>
  </si>
  <si>
    <t>BLDG 18 - DEMOLISH 3-STORY, TYPE 5, RESIDENTIAL APARTMENT BUILDING.</t>
  </si>
  <si>
    <t>201307222396</t>
  </si>
  <si>
    <t>BLDG 24  - DEMOLISH 2-STORY, TYPE 5, RESIDENTIAL APARTMENT BUILDING.</t>
  </si>
  <si>
    <t>201307222395</t>
  </si>
  <si>
    <t>BLDG 23 - DEMOLISH 2-STORY, TYPE 5, RESIDENTIAL APARTMENT BUILDING.</t>
  </si>
  <si>
    <t>201307222393</t>
  </si>
  <si>
    <t>BLDG 21 - DEMOLISH 2-STORY, TYPE 5, RESIDENTIAL APARTMENT BUILDING.</t>
  </si>
  <si>
    <t>201307222392</t>
  </si>
  <si>
    <t>BLDG 20 - DEMOLISH 2-STORY, TYPE 5, RESIDENTIAL APARTMENT BUILDING.</t>
  </si>
  <si>
    <t>201307222390</t>
  </si>
  <si>
    <t>BLDG 19 - DEMOLISH 2-STORY, TYPE 5, RESIDENTIAL APARTMENT BUILDING.</t>
  </si>
  <si>
    <t>201307222388</t>
  </si>
  <si>
    <t>BLDG 17 - DEMOLISH 2-STORY, TYPE 5, 4 UNITS RESIDENTIAL APARTMENT BUILDING.</t>
  </si>
  <si>
    <t>201307222387</t>
  </si>
  <si>
    <t>BLDG 16 - DEMOLISH 2-STORY, TYPE 5, 4 UNITS RESIDENTIAL APARTMENT BUILDING.</t>
  </si>
  <si>
    <t>201307222386</t>
  </si>
  <si>
    <t>BLDG 15 - DEMOLISH 2-STORY, TYPE 5, RESIDENTIAL APARTMENT BUILDING.</t>
  </si>
  <si>
    <t>201307222385</t>
  </si>
  <si>
    <t>BLDG 14 - DEMOLISH 3-STORY, TYPE 5, RESIDENTIAL APARTMENT BUILDING.</t>
  </si>
  <si>
    <t>201307222384</t>
  </si>
  <si>
    <t>BLDG 13 - DEMOLISH 2-STORY, TYPE 5, RESIDENTIAL APARTMENT BUILDING.</t>
  </si>
  <si>
    <t>201307222398</t>
  </si>
  <si>
    <t>BLDG 53 - DEMOLISH 2-STORY, TYPE 5, RESIDENTIAL APARTMENT BUILDING.</t>
  </si>
  <si>
    <t>201212136160</t>
  </si>
  <si>
    <t>REVERE</t>
  </si>
  <si>
    <t>4788</t>
  </si>
  <si>
    <t>PROPOSED HORIZONTAL ADDITION TO (E) SINGLE FAMILY HOUSE TO ACCOMODATE ONE ADDITIONAL UNIT. PROPOSED KITCHEN REMODEL @ 2ND FLOOR. PROPOSED 1 NEW BATHROOM @ 3RD FLOOR.</t>
  </si>
  <si>
    <t>JSPEIRS</t>
  </si>
  <si>
    <t>201401166415</t>
  </si>
  <si>
    <t>SHAFTER</t>
  </si>
  <si>
    <t>4789</t>
  </si>
  <si>
    <t>002C</t>
  </si>
  <si>
    <t>ADD BATHROOM ON SECOND FLOOR.  CONVERT EXISTING STORAGE TO FAMILY AND BEDROOM ON FIRST FLOOR.  ADD BATHROOM ON FIRST FLOOR. REPAIR FOUNDATION.</t>
  </si>
  <si>
    <t>201210051485</t>
  </si>
  <si>
    <t>GILMAN</t>
  </si>
  <si>
    <t>4944</t>
  </si>
  <si>
    <t>TO COMPLY WITH 201268541; REPLACE 2 WINDOWS @ REAR SAME SIZE; INFILL DOOR, REPLACE APPROX 100 SQ.FT. OF SIDING, ADDITIONAL WORK PERMIT WILL BE OBTAINED IF DRY ROT DISCOVERED</t>
  </si>
  <si>
    <t>201401085798</t>
  </si>
  <si>
    <t>INGERSON</t>
  </si>
  <si>
    <t>4965</t>
  </si>
  <si>
    <t>ROOMS DOWN CONVERSION. ADD A BEDROOM, BATHROOM &amp; FAMILY ROOM @ GROUND FL. ADD &amp; REMOVE INTERIOR WALLS @ GROUND FL &amp; 2ND FL.</t>
  </si>
  <si>
    <t>201312305282</t>
  </si>
  <si>
    <t>JAMESTOWN</t>
  </si>
  <si>
    <t>4969</t>
  </si>
  <si>
    <t>COMPLY WITH NOV #201342751 DATED 12/19/13  TO DEMOLISH KITCHEN STOVE AND SINK AT GROUND FLOOR  AND BASEMENT LEVEL. LEGALIZE A BATH AT BASEMENT LEVEL.</t>
  </si>
  <si>
    <t>201303222853</t>
  </si>
  <si>
    <t>4991</t>
  </si>
  <si>
    <t>277</t>
  </si>
  <si>
    <t>BLDG# 1. (N) OVERHEAD FIRE SPRINKLER TO NFPA 13. (REF APPLN #2001 0323 5127).  EXISTING UNDERGROUND.</t>
  </si>
  <si>
    <t>201303222859</t>
  </si>
  <si>
    <t>BLDG# 2. (N) FIRE SPRINKLER SYSTEM INSTALLATION. TO CONNECT TO EXISTING UNDERGROUND. (REF. ARCH. APP # 99240755.</t>
  </si>
  <si>
    <t>201303222861</t>
  </si>
  <si>
    <t>BLDG# 8. (N) OVERHEAD FIRE SPRINKLERS AND STANDPIPES PER NFPA 13. (REF APPLN #2001 0323 5131).  EXISTING UNDERGROUND.</t>
  </si>
  <si>
    <t>201203206500</t>
  </si>
  <si>
    <t>TO COMPLETE WORK AND OBTAIN FINAL INSPECTION FOR WORK APPROVED UNDER PA # 2001-03-23-5135.</t>
  </si>
  <si>
    <t>DSIDER</t>
  </si>
  <si>
    <t>201301147921</t>
  </si>
  <si>
    <t>BLANKEN</t>
  </si>
  <si>
    <t>5084</t>
  </si>
  <si>
    <t>IN RESPONSE TO NOV 201265141 TO REMOVE ILLEGAL KITCHEN ON GROUND FLOOR. GR FL LEGALLY BUILT  IN 1992 PA 9202484 TO HAVE 2 BEDROOMS, FAMILY ROOM, STOARAGE ROOM, AND 1 FULL BATH, AND GAME ROOM</t>
  </si>
  <si>
    <t>201405155929</t>
  </si>
  <si>
    <t>LATHROP</t>
  </si>
  <si>
    <t>5091</t>
  </si>
  <si>
    <t>TO OBTAIN FINAL INSPECTION FOR WORK APPROVED UNDER PA 200505172688</t>
  </si>
  <si>
    <t>201301147871</t>
  </si>
  <si>
    <t>HUDSON</t>
  </si>
  <si>
    <t>5258</t>
  </si>
  <si>
    <t>COMMENCEMENT OF WORK NOT STARTED UNDER PREVIOUSLY APPROVED PERMIT  PA#200512150450</t>
  </si>
  <si>
    <t>200707055953</t>
  </si>
  <si>
    <t>5260</t>
  </si>
  <si>
    <t>ERECT A NEW 4-STORY, 7 UNITS RESIDENTIAL &amp; COMMERCIAL BUILDING.</t>
  </si>
  <si>
    <t>PARCE</t>
  </si>
  <si>
    <t>201406178617</t>
  </si>
  <si>
    <t>INSTALL NEW FIRE CONTROL PANEL IN THE MAIN LOBBY, SMOKE DETECTOR ABOVE AND PULL STATION NEAR PANEL, INSTALL NOTIFICATION APPLIANCES THRU OUT, ELEVATOR RECALL WILL BE INSTALLED BY ASME A17.7-2004 REQ. TIE-IN WATERFLOW &amp; TAMPERS TO NEW PANEL, PA 20131213414</t>
  </si>
  <si>
    <t>201312134149</t>
  </si>
  <si>
    <t>INSTALL THE FIRE SPRINKLER SYSTEM THROUGH OUT THIS NEW 7 UNITS ONE RETAIL STORE &amp; GARAGE PER NFPA-13.  212 TOTAL SPRINKLERS.  WORK INCLUDE 4 INCH UNDERGROUND SERVICE. REF PA #200707055953R4.</t>
  </si>
  <si>
    <t>201403070202</t>
  </si>
  <si>
    <t>JERROLD</t>
  </si>
  <si>
    <t>5278</t>
  </si>
  <si>
    <t>REROOFING</t>
  </si>
  <si>
    <t>201308073696</t>
  </si>
  <si>
    <t>KIRKWOOD</t>
  </si>
  <si>
    <t>5279</t>
  </si>
  <si>
    <t>TO ADD TWO BEDROOMs, ONE FULL BATHROOM &amp; LAUNDRY ON EXISTING GROUND FLOOR PER PLAN.</t>
  </si>
  <si>
    <t>201402148596</t>
  </si>
  <si>
    <t>LA SALLE</t>
  </si>
  <si>
    <t>5296</t>
  </si>
  <si>
    <t>INTERIOR REMODEL ONLY (ROOM DOWN). ADD 2 BED ROOMS, 2 BATHROOMS AND ONE FAMILY ROOM IN GROUND FLOOR.</t>
  </si>
  <si>
    <t>201311182208</t>
  </si>
  <si>
    <t>NEWCOMB</t>
  </si>
  <si>
    <t>5309</t>
  </si>
  <si>
    <t>REVISION TO PERMIT APPLICATION 2013-0516-7140. LEGALIZE EXISTING BATHROOM  AT GROUND FLOOR.</t>
  </si>
  <si>
    <t>201212045401</t>
  </si>
  <si>
    <t>OAKDALE</t>
  </si>
  <si>
    <t>5319</t>
  </si>
  <si>
    <t>REVISION TO PA# 2012/07/31/6103. CONVERT SINGLE FAMILY TO 2 UNITS RESIDENCE. ADD KITCHEN ON 1ST FLOOR. CONVERT WINDOW TO SLIDING GLASS DOOR TO REAR YARD.</t>
  </si>
  <si>
    <t>201307031151</t>
  </si>
  <si>
    <t>QUESADA</t>
  </si>
  <si>
    <t>5330</t>
  </si>
  <si>
    <t>1)COMPLY WITH COMPLAINT #201388203. 2)1ST FLOOR:REMOVE ILLEGAL KITCHEN,LEGALIZED 3 BEDROOMS, ONE FULL BATH AND LAUNDRY. 3)LOWER FLOOR: ADD PLAY ROOM. 1 BEDROOM, STORAGE AND HALF BATH.</t>
  </si>
  <si>
    <t>201401095906</t>
  </si>
  <si>
    <t>TOPEKA</t>
  </si>
  <si>
    <t>5335C</t>
  </si>
  <si>
    <t>COMPLY WITH 201307503. REMOVE ILLEGAL KITCHEN. CONVERT TO LAUNDRY ROOM OR LEGALIZE FAMILY ROOM. 1 FULL BATH. ALL WORK AT GR FL</t>
  </si>
  <si>
    <t>201301238566</t>
  </si>
  <si>
    <t>5354A</t>
  </si>
  <si>
    <t>COMPLY W/COMPLAINT #201207501, 201212141 - LEGALIZE FAMILY ROOM, STUDY, BEDROOM, TWO FULL BATHROOMS &amp; LAUNDRY AT GROUND FLOOR.</t>
  </si>
  <si>
    <t>201402279438</t>
  </si>
  <si>
    <t>QUINT</t>
  </si>
  <si>
    <t>5384D</t>
  </si>
  <si>
    <t>LEGALIZE EXISTING BEDROOMS, ONE FULL BATHROOM, CONSTRUCT ONE NEW BATH ROOM, STORAGE ROOM &amp; LAUNDRY ROOM. ALL WORK ON GROUND FLOOR.</t>
  </si>
  <si>
    <t>201301168075</t>
  </si>
  <si>
    <t>5411</t>
  </si>
  <si>
    <t>DEMOLISH 1 STORY, TYPE 5, SINGLE FAMILY DWELLING UNIT BUILDING.</t>
  </si>
  <si>
    <t>SSANCHEZ</t>
  </si>
  <si>
    <t>201301168081</t>
  </si>
  <si>
    <t>201301168082</t>
  </si>
  <si>
    <t>201301168083</t>
  </si>
  <si>
    <t>201301168084</t>
  </si>
  <si>
    <t>201301168085</t>
  </si>
  <si>
    <t>201407070547</t>
  </si>
  <si>
    <t>YOSEMITE</t>
  </si>
  <si>
    <t>5413</t>
  </si>
  <si>
    <t>LEGALIZE (E) FAMILY ROOM, CONSTRUCT ONE BEDROOM, ONE FULL BATHROOM &amp; LAUNDRY ROOM. ALL WORK AT GROUND FLOOR.</t>
  </si>
  <si>
    <t>201310290493</t>
  </si>
  <si>
    <t>5457</t>
  </si>
  <si>
    <t>TO CONVERT EXTG RETAIL SPACE TO STATE LICENSED MEDICAL MASSAGE THERAPY ESTABLISHMENT. REMOVE NON LOAD BEARING WALL, INSTALL,  H C BATHROOM, SHOWER ROOM, THERAPY ROOMS.</t>
  </si>
  <si>
    <t>200204103610</t>
  </si>
  <si>
    <t>5501</t>
  </si>
  <si>
    <t>ERECT A FOUR STORY THREE UNIT RESIDENTIAL BLDG</t>
  </si>
  <si>
    <t>201402108198</t>
  </si>
  <si>
    <t>PERALTA</t>
  </si>
  <si>
    <t>5512</t>
  </si>
  <si>
    <t>INSTALL NEW FIRE SPRINKLER SYSTEM THROUGHOUT THE BUILDING PER NFPA 13D  INCLUDE UNDERGROUND FIRE SERVICE, TOTAL 22 HEADS. REF APP#2009.1231.4052</t>
  </si>
  <si>
    <t>200912314052</t>
  </si>
  <si>
    <t>ERECT 1 UNIT, 3 STORY RESIDENTIAL BUILDING</t>
  </si>
  <si>
    <t>201402108195</t>
  </si>
  <si>
    <t>INSTALL NEW FIRE SPRINKLER SYSTEM THROUGHOUT THE BUILDING PER NFPA 13D  INCLUDE UNDERGROUND FIRE SERVICE, TOTAL 27 HEADS. REF APP#2009.1231.4050</t>
  </si>
  <si>
    <t>200912314050</t>
  </si>
  <si>
    <t>ERECT  1 UNIT, 3 STORY RESIDENTIAL BUILDING</t>
  </si>
  <si>
    <t>201402057857</t>
  </si>
  <si>
    <t>5514</t>
  </si>
  <si>
    <t xml:space="preserve"> ADDING A NEW BATHROOM IN FIRST FLOOR.</t>
  </si>
  <si>
    <t>201312184493</t>
  </si>
  <si>
    <t>ADDING A DECK TO THE BACK OF THE HOUSE ON 2ND FLOOR ONLY. (EXISTING 1ST LEVEL DECK AT GRADE - NO CHANGE.) CONVERT EXISTING BEDROOM TO HOME OFFICE.</t>
  </si>
  <si>
    <t>201404233912</t>
  </si>
  <si>
    <t>PRECITA</t>
  </si>
  <si>
    <t>5517</t>
  </si>
  <si>
    <t>098</t>
  </si>
  <si>
    <t>TO COMPLY WITH PHYSICAL INSPECTION REPORT CC-7408</t>
  </si>
  <si>
    <t>201402259258</t>
  </si>
  <si>
    <t>COSO</t>
  </si>
  <si>
    <t>5518</t>
  </si>
  <si>
    <t>TO COMPLY WITH PHYSICAL INSPECTION REPORT #CC7177.</t>
  </si>
  <si>
    <t>201308164585</t>
  </si>
  <si>
    <t>POWERS</t>
  </si>
  <si>
    <t>VOLUNTARY SEISMIC UPGRADE TO 1/F &amp; 2/F AND NEW FOUNDATION.</t>
  </si>
  <si>
    <t>201209179945</t>
  </si>
  <si>
    <t>5524</t>
  </si>
  <si>
    <t>INTERIOR REMODELING, DEVELOP BASEMENT AND 1ST FLOOR AREA WITH (N) INTERIOR STAIR, (N) MASTER SUITE, (N) FAMILY ROOM &amp; BATH; REMODEL (E) BATH @ 2ND FLOOR</t>
  </si>
  <si>
    <t>CHANAMAR</t>
  </si>
  <si>
    <t>201402128411</t>
  </si>
  <si>
    <t>5525</t>
  </si>
  <si>
    <t>ALL WORK ON CC-7457 DIMENSIONAL UNIFORMITY EXTERIOR STAIRS, GAS FURNACE IN 1551 MEET COMBUSTION - MAKE  UP AIR OR DRYER INSTALLED - ELECTRIC PLUMBING PERMITS PULLED UNDER SEPARATE PERMIT.</t>
  </si>
  <si>
    <t>201405276768</t>
  </si>
  <si>
    <t>MONTCALM</t>
  </si>
  <si>
    <t>5527</t>
  </si>
  <si>
    <t>TO COMPLY WITH WITH PHYSICAL INSPECTION REPORT #CC-7575 AND TO COMPLY WITH NOV #2002.32994 DATED 9/16/2002 &amp; 2014.73364 DATED 5/13/2014</t>
  </si>
  <si>
    <t>201410108684</t>
  </si>
  <si>
    <t>MULLEN</t>
  </si>
  <si>
    <t>5529</t>
  </si>
  <si>
    <t>COMPLY WITH CC REPORT #7650</t>
  </si>
  <si>
    <t>201312305236</t>
  </si>
  <si>
    <t>WRIGHT</t>
  </si>
  <si>
    <t>5531</t>
  </si>
  <si>
    <t>ADDITION OF BATH UPSTAIRS, MOVE DOORS TO CLOSETS UPSTAIRS, CREATE WALK-IN CLOSET UPSTAIRS. ADD DORMER FOR BATH.</t>
  </si>
  <si>
    <t>201204248941</t>
  </si>
  <si>
    <t>5538</t>
  </si>
  <si>
    <t>CONVERT EXISTING TWO APARTMENTS BACK TO SINGLE FAMILY DWELLING. CUT OPENING IN WALL BETWEEN UNITS. REMOVE KITCHEN AT 124 MULLEN. ADD (N) DECK AND DOOR TO WEST SIDE. ENCLOSE EXISTING ENTRANCES AT EAST SIDE.</t>
  </si>
  <si>
    <t>201408042987</t>
  </si>
  <si>
    <t>MANCHESTER</t>
  </si>
  <si>
    <t>5545</t>
  </si>
  <si>
    <t>TO OBTAIN FINAL INSPECTION FOR WORK APPROVED UNDER PA 201208157394; ALL WORK IS COMPLETE</t>
  </si>
  <si>
    <t>201409166413</t>
  </si>
  <si>
    <t>5550</t>
  </si>
  <si>
    <t>REPAIR REAR EXTERIOR STAIRWAY. REPLACE DRYROT LUMBER O THE STEP AND GUARDRAILS LESS THAN 50% TO COMPLY WITH PHYSICAL INSPECTION REPORT CC 7858</t>
  </si>
  <si>
    <t>201305177220</t>
  </si>
  <si>
    <t>COLERIDGE</t>
  </si>
  <si>
    <t>5610A</t>
  </si>
  <si>
    <t>REFRAME (E) STAIR FROM 1ST STORY TO 2ND STORY; REMOVE (E) CHIMNEY, MINOR CHANGES @ FIRST STORY BEDROOM &amp;  BATH, REMOVE (E) KITCHEN, REMOVE (E) CLOSET @ BUILDING FACADE, NEW SPIRAL STAIR TO ATTIC STORAGE, 2 (N) DORMERS @ ATTIC</t>
  </si>
  <si>
    <t>201407010214</t>
  </si>
  <si>
    <t>PROSPECT</t>
  </si>
  <si>
    <t>5611</t>
  </si>
  <si>
    <t>CONVERTING GROUND FLOOR STORAGE ROOM TO MEDIA ROOM.</t>
  </si>
  <si>
    <t>201406118071</t>
  </si>
  <si>
    <t>RENEWAL OF EXPIRED PA# 201211214672 FOR FINAL COMPLETION.</t>
  </si>
  <si>
    <t>201309278011</t>
  </si>
  <si>
    <t>ELSIE</t>
  </si>
  <si>
    <t>5612</t>
  </si>
  <si>
    <t>PROJECT PROPOSES ADDITION OF (N) LIVING SPACE WITHIN (E) UNOCCUPIED LOWER LEVEL. EXPAND LOWER LEVEL UNDER FOOT PRINT OF FLOOR ABOVE. WORK INCLUDES ADDITION OF (N) INTERNAL STAIR, (N) BEDROOM, (N) BATHROOM AND (N) LIVING ROOM.</t>
  </si>
  <si>
    <t>201204208825</t>
  </si>
  <si>
    <t>WINFIELD</t>
  </si>
  <si>
    <t>UPDATE TO (E) 1 STORY RESIDENCE. ADD 313 SQ. FT. TO (E) 448 SQ. FT. FOR A TOTAL OF 761 SQ. FT.</t>
  </si>
  <si>
    <t>200310066599</t>
  </si>
  <si>
    <t>5618</t>
  </si>
  <si>
    <t>ERECT A TWO STORY SINGLE FAMILY DWELING</t>
  </si>
  <si>
    <t>200603015694</t>
  </si>
  <si>
    <t>5619</t>
  </si>
  <si>
    <t>057</t>
  </si>
  <si>
    <t>ERECT 3 STORY, NO BASEMENT, SINGLE FAMILY DWELLING.</t>
  </si>
  <si>
    <t>201404183612</t>
  </si>
  <si>
    <t>REVISION TO 200603015694/s1 CHANGES TO FOUNDATION PLAN</t>
  </si>
  <si>
    <t>201404082740</t>
  </si>
  <si>
    <t xml:space="preserve">REVISION TO the APPROVED SHORING PLAN WITH PERMIT AP #2O0603015694. SHORING WAS UNDER PREVIOUS PERMITS, ADDED COST OF PILES ARE $17,000
</t>
  </si>
  <si>
    <t>201308305664</t>
  </si>
  <si>
    <t>5638</t>
  </si>
  <si>
    <t>LEGALIZATION &amp; RENOVATION OF LOWER LEVEL BATHROOM &amp; OFFICE, RENOVATE UPPER LEVEL BATH AND KITCHEN INCLUDING NEW STRUCTURAL BEAM &amp; COLUMNS TO ALLOW FOR OPEN LAYOUT BETWEEN KITCHEN AND LIVING ROOM.</t>
  </si>
  <si>
    <t>201312043302</t>
  </si>
  <si>
    <t>CARVER</t>
  </si>
  <si>
    <t>5639</t>
  </si>
  <si>
    <t>NEW REAR DECK ON THE SECOND FLOOR.</t>
  </si>
  <si>
    <t>201310109026</t>
  </si>
  <si>
    <t>ROSENKRANZ</t>
  </si>
  <si>
    <t>5640</t>
  </si>
  <si>
    <t>REVISION TO APP#201201313226. REMOVE WET BAR AND CONVERT LOWER LEVEL SPACE TO  BEDROOM.</t>
  </si>
  <si>
    <t>201402067967</t>
  </si>
  <si>
    <t>ANDOVER</t>
  </si>
  <si>
    <t>5646</t>
  </si>
  <si>
    <t>GROUND FLR(BASEMENT)FILL-IN CONSISTING OF A NEW KITCHEN, BATHROOM, LAUNDRY CLOSET &amp; DINING ROOM WITH NW STAIR CONNECTION TO THE 1ST FLOOR. DEMOLITION OF KITCHEN ON 1ST FLR. REMOVAL OF WALLS AT NEW LIVING ROOM &amp; REDUCTION OF PASSAGEWAY AT NEW DEN. WINDOW T</t>
  </si>
  <si>
    <t>201401085830</t>
  </si>
  <si>
    <t>5660</t>
  </si>
  <si>
    <t>CONVERT BASEMENT TO HABITABLE, NEW FOUNDATION WALLS, LOWER SLAB @ BASEMENT, NEW DOORS &amp; WINDOWS AS SHOWN. SLIGHTLY ENLARGE GARAGE DOOR.</t>
  </si>
  <si>
    <t>201403241475</t>
  </si>
  <si>
    <t>CORTLAND</t>
  </si>
  <si>
    <t>5661</t>
  </si>
  <si>
    <t>ERECT ONE ELECTRIC PROJECTING DOUBLE FACED SIGN.</t>
  </si>
  <si>
    <t>201301248698</t>
  </si>
  <si>
    <t>BENNINGTON</t>
  </si>
  <si>
    <t>5667</t>
  </si>
  <si>
    <t>APPLYING FOR NOV 201206761. LEGALIZE EXISTING 2ND FLOOR BATHROOM AND STORAGE ROOM ON GARAGE LEVEL.</t>
  </si>
  <si>
    <t>201311192289</t>
  </si>
  <si>
    <t>TO ADDRESS NOV #200454113 FOR ADMINISTRATIVE PURPOSE. TO ESTABLISH CORRECT USE OF 2 FLATS RESIDENTIAL &amp; COMMERICAL ON GROUND FLOOR.</t>
  </si>
  <si>
    <t>201312315373</t>
  </si>
  <si>
    <t>BOCANA</t>
  </si>
  <si>
    <t>5668</t>
  </si>
  <si>
    <t>ADD FAMILY ROOM AND BATHROOM ON 1ST FLOOR OF SINGLE FAMILY DWELLING</t>
  </si>
  <si>
    <t>201306260581</t>
  </si>
  <si>
    <t>5672</t>
  </si>
  <si>
    <t>028E</t>
  </si>
  <si>
    <t>ROOMS DOWN CONVERSION AT GROUND FLOOR. ADD NEW BATHROOM AND BEDROOM</t>
  </si>
  <si>
    <t>201406107978</t>
  </si>
  <si>
    <t>5673</t>
  </si>
  <si>
    <t>BUILDING PERMIT TO COMPLY WITH CC-7324</t>
  </si>
  <si>
    <t>201312063486</t>
  </si>
  <si>
    <t>050</t>
  </si>
  <si>
    <t>2ND FLOOR INTERIOR  REMODEL TO CONVERT AN EXTG CLOSET INTO A NEW BATHROOM ADJACENT TO EXTG BEDROOM CREATING A MASTERBEDROOM SUITE. ALL WORK IS INTERIOR EXCEPT FOR A NEW EXPOSED PLUMBING LINES IN THE EXTG LIGHT WELL TO CONNECT TO THE EXTG PLUMBING IN THE G</t>
  </si>
  <si>
    <t>201406188706</t>
  </si>
  <si>
    <t>ELLERT</t>
  </si>
  <si>
    <t>5678</t>
  </si>
  <si>
    <t>FRONT BLDG - REPAIR EXISTING FOUNDATION, ADD NEW ATTIC STORAGE LOFT.</t>
  </si>
  <si>
    <t>201403170886</t>
  </si>
  <si>
    <t>5686</t>
  </si>
  <si>
    <t>SEISMIC STRENGTHENING @ 1ST FLOOR /TARGET GARAGE @ DOOR BY ADDING STEEL FRAME.  MANDATORY SOFT STORY.  COMPLY WITH 34B</t>
  </si>
  <si>
    <t>201406178688</t>
  </si>
  <si>
    <t>PUTNAM</t>
  </si>
  <si>
    <t>5688</t>
  </si>
  <si>
    <t>TO COMPLETE WORK AND OBTAIN FINAL INSPECTION FOR WORK APPROVED UNDER PA # 201302140250  (NOTE:  CONTRACTOR GLADIATOR CONSTRUCTION - LICENCSE # 906189)</t>
  </si>
  <si>
    <t>201404233983</t>
  </si>
  <si>
    <t>LEGALIZE 1/F BEDROOM AND ADD NEW BATHROOM ON 1/F, ADD 1 SKYLIGHT AND REMOVE PARTITION WALL IN KITCHEN &amp; LIVING ROOM, NEW CABINETS AND FIXTURES IN KITCHEN.</t>
  </si>
  <si>
    <t>201306270644</t>
  </si>
  <si>
    <t>PRENTISS</t>
  </si>
  <si>
    <t>5700</t>
  </si>
  <si>
    <t>EXTG KITCHEN REMODEL, ADDITION OF NEW OFFICE LAUNDRY AND FULL BATH AT GROUND FLOOR. PARTIAL GROUND FLOOR CONCRETE SLAB REPLACEMENT.</t>
  </si>
  <si>
    <t>201405155793</t>
  </si>
  <si>
    <t>GATES</t>
  </si>
  <si>
    <t>5704</t>
  </si>
  <si>
    <t>CONSTRUCT FOUR DORMERS ON THE ATTIC TOP FLOOR. ADD THE BATHROOM ON THE TOP FLOOR. ALL NEW WINDOWS SHOULD BE WOOD FRAME TO MATCH THE EXTG. (Addition of 120 Useable floor area per Bernal SUD.  Mass Reduction at eaves.)</t>
  </si>
  <si>
    <t>201305247866</t>
  </si>
  <si>
    <t>ANDERSON</t>
  </si>
  <si>
    <t>5705</t>
  </si>
  <si>
    <t>NEW CONST. OF A 5.5'X7' WOODEN DECK OFF OF REAR OF BLDG AT HEIGHT OF LESS THAN 10 FT. &amp; XTEND INTO LESS THAN 25% AT REAR YARD.  HEADER WILL BE INSTLLED AT BLDG WALL WITH 2 4X4" POSTS AT OUTER CORNERS.  DECK WILL HAVE 42" HIGH RAILINGS W/3.95" OR LESS SPAC</t>
  </si>
  <si>
    <t>201402198791</t>
  </si>
  <si>
    <t>MOULTRIE</t>
  </si>
  <si>
    <t>5707</t>
  </si>
  <si>
    <t>ADMINISTRATIVE PERMIT TO CORRECT THE RECORD OF "AUTHORIZE OCCUPANCY OR USE"  FROM UNKNOWN TO SINGLE FAMILY DWELLING.</t>
  </si>
  <si>
    <t>201310280380</t>
  </si>
  <si>
    <t>NEWMAN</t>
  </si>
  <si>
    <t>5708</t>
  </si>
  <si>
    <t>COMPLY WITH NOV# 201318173 - REMOVE UNPERMITTED DWELLING at garage. DEMOLISH (E) rear DECK; . REPAIR  rear STAIRS IN KIND - LESS THAN 50%. REPLACE PLUMBING at 2?F bath.</t>
  </si>
  <si>
    <t>201312103805</t>
  </si>
  <si>
    <t>INTERIOR REMODEL, KITCHEN, 2 BATHS, ADD 1/2 BATHS, 2 BEDROOMS, 1 DINING RM,LIVING RM,HEATER, ON DEMAND WATER HEATER, ELEC, PLUMBING, ADD INTERIOR STAIR</t>
  </si>
  <si>
    <t>201204269243</t>
  </si>
  <si>
    <t>5713</t>
  </si>
  <si>
    <t>TO COMPLY WITH HIS NOV#201102721 DATED 3/17/11.  EXTG ROLL UP GARAGE  DOOR CUT IN 1/2  AND OPERATED AS 2 SWING DOOR. (E-GRESS). REMOVE FIBERGLASS ROOFING PANEL IN LIGHT WELL. CHANGE TOILET AND VANITY SINK, OCC SWITCH AND TR GFI IN REST ROOM.</t>
  </si>
  <si>
    <t>201306270672</t>
  </si>
  <si>
    <t>5715</t>
  </si>
  <si>
    <t>NO ADDITION TO (E) BUILDING ENVELOPE, KITCHEN &amp; BATHROOM ALTERATION AT UPPER FLOOR, CREATE NEW BATHROOM CLOSETS &amp; KITCHENENTTE LOWER LEVEL REPLACES SELECTED WINDOWS IN KIND SIZE, ADD 2 SKYLIGHTS &amp; 3 LIGHTS TUBES.FOUNDATION &amp; NEW FRAMING. CHANGE OF USE PA#</t>
  </si>
  <si>
    <t>201312023126</t>
  </si>
  <si>
    <t>REVISION OF ORIGINAL PA# 201206223249 THE WORK CONSISTS OF RE-FENESTRATION OF ONE WALL AND REPLACEMENT OF ENTRY STAIRS IN KIND.</t>
  </si>
  <si>
    <t>201304235255</t>
  </si>
  <si>
    <t>HIGHLAND</t>
  </si>
  <si>
    <t>5718</t>
  </si>
  <si>
    <t>ADD 1 BATHROOM, GAME ROOM &amp; OFFICE ON 1ST FLOOR PER PLAN, REMODEL (E) KITCHEN &amp; BATHROOM, ADD DECK &amp; REPLACE STAIRS ON 2ND FLOOR. ADD 2 BEDROOMS, 1 FULL BATHROOM &amp; LAUNDRY ROOM ON 3RD FLOOR. REPLACE WINDOWS IN KIND, TOTAL OF 24 WINDOWS. CONVERTING 3RD FLO</t>
  </si>
  <si>
    <t>201403181007</t>
  </si>
  <si>
    <t>LEESE</t>
  </si>
  <si>
    <t>5720</t>
  </si>
  <si>
    <t>AMEND PERMIT APP#201305298115. STORAGE SPACE BATHROOM AND WET BAR; UTILITY SINK, GARAGE DOOR TO BASEMENT, FRENCH DOOR.. ROUGH IN 4" LINE FOR TOILET, BASIN AND SHOWER LINE 2", WITH P TRAP, TIE TO EXTG HOT AND COLD COPPER LINES, VENT TOILET, SHOWER AND BASI</t>
  </si>
  <si>
    <t>201403251640</t>
  </si>
  <si>
    <t>5723</t>
  </si>
  <si>
    <t>BASEMENT RENOVATION: NEW BATHROOM AND ADDITION OF (1) NEW BEDROOM. NEW STAIR CONNECTING MAIN FLOOR TO FINISHED BASEMENT</t>
  </si>
  <si>
    <t>201402198806</t>
  </si>
  <si>
    <t>5724</t>
  </si>
  <si>
    <t>INSTALL ROOF DECK ON EXISTING FLAT ROOF</t>
  </si>
  <si>
    <t>201308023391</t>
  </si>
  <si>
    <t>5727</t>
  </si>
  <si>
    <t>REMOVE E LIVING RM AND CEILING , ADD 1/2 BATH/LEGALIZE BEDROOM AT GR FL, RELOCATE E FRONT WINDOW, RELOCATE FRONT WINDOW, RELOCATE TWO INTERIOR DOORS, REPLACE GARAGE DOOR, REFRAME EXISTING ROOF TO SUPPORT NEW ROOF DECK</t>
  </si>
  <si>
    <t>201008309852</t>
  </si>
  <si>
    <t>RICHLAND</t>
  </si>
  <si>
    <t>5744</t>
  </si>
  <si>
    <t>RECONFIGURE FRONT ENTRY PORCH, BEDROOM &amp; LIVING ROOM AT GROUND FLOOR INTO ENCLOSED MUDROOM, ENLARGED FOYER &amp; 2 BEDROOMS. ENLARGE KITCHEN &amp; DINING AREA, CONVERT ATTIC INTO HABITABLE SPACE, ADD CONECTING STAIR TO ATTIC &amp; BASEMENT.</t>
  </si>
  <si>
    <t>201307242704</t>
  </si>
  <si>
    <t>5812</t>
  </si>
  <si>
    <t>ADD 2 BEDROOMS, LAUNDRY AREA AND ONE BATHROOM ON GROUND FLOOR, INTERIOR REMODELING AS PER PLAN ON 2/F, RELOCATE (E) STAIRWAY CONNECT TO 3/F. NEW STAIRWAY CONNECT 1ST TO 3RD FLOOR, NEW DECK AND STAIRWAY AT REAR SIDE OF BUILDING.</t>
  </si>
  <si>
    <t>201303252924</t>
  </si>
  <si>
    <t>BENTON</t>
  </si>
  <si>
    <t>5835</t>
  </si>
  <si>
    <t>NEW ELECTRIC SERVICE THROUGH GROUND FLOOR AND MAIN FLOOR. UPGRADE EXTG WALLS AND CIELING AT GROUND FLOOR TO 1 HOUR RATING AND INSULATE. REPLACE EXTG WALL PANELING AT GROUND FLOOR WITH 5/8 TYPE X GYP BRD. LEGALIZE BED, BATH AND DEN AT GROUND FLOOR.</t>
  </si>
  <si>
    <t>201312204678</t>
  </si>
  <si>
    <t>JUSTIN</t>
  </si>
  <si>
    <t>5841</t>
  </si>
  <si>
    <t>CONVERT A PORTION OF THE EXISTING GARAGE (CAR - 74 SF) TO LIVING SPACE - BEDROOM, BATH, CLOSET &amp; LAUNDERY. REFRAME STAIRWELL TO UPPER LEVEL.(COMPLIANCE WITH MAHER ORDINANCE EXTENDED - ORDINANCE NO.155-13 NOT REQUIRED.)</t>
  </si>
  <si>
    <t>201311152094</t>
  </si>
  <si>
    <t>5842</t>
  </si>
  <si>
    <t>INTERIOR REMODELING: ADD A (N) MASTER SUITE, HALF BATH AND (N) PRIVATE OFFICE AT GROUND FLOOR. ADD (N) BATH, RELOCATE (E) KITCHEN AND REMODEL BATH AT 2ND FLOOR AS PER PLAN</t>
  </si>
  <si>
    <t>201407020388</t>
  </si>
  <si>
    <t>SWEENY</t>
  </si>
  <si>
    <t>5858</t>
  </si>
  <si>
    <t>COMMENCEMENT OF WORK NOT STARTED UNDER PREVIOUSLY APPROVED PERMIT APPN. 201004210719.</t>
  </si>
  <si>
    <t>201308164545</t>
  </si>
  <si>
    <t>NEY</t>
  </si>
  <si>
    <t>5871</t>
  </si>
  <si>
    <t>COMPLY WITH NOV#201154650, COMPLAINT #201163788, #201317981. LEGAILIZE EXTG FAMILY ROOMS, BATHROOM AND LAUNDRY ROOM ON 1ST FLOOR. ADD NEW BATHROOM AND BEDROOM. ON 1ST FLOOR ADD NEW BATHROOM ON 2ND FLOOR. REMODEL EXTG KITCHENAND BATHROOM ON 2ND FLOOR. REMO</t>
  </si>
  <si>
    <t>201312033232</t>
  </si>
  <si>
    <t>HALE</t>
  </si>
  <si>
    <t>5878</t>
  </si>
  <si>
    <t>COMPLY WITH COMPAINT #201332621. LEGALIZED ONE FULL BATH AND STORAGE ROOM AT GROUND FLOOR PER PLAN.</t>
  </si>
  <si>
    <t>201312043372</t>
  </si>
  <si>
    <t>5883</t>
  </si>
  <si>
    <t>RECONFIGURE E BATHROOM, KITCHEN AND BEDROOMS AT 2ND FL AND CONSTRUCT NEW STAIR FROM 2ND FL TO 1ST FL. REMODEL E BATHROOM, ADD 2 NEW BEDROOMS, 1 FAMILY ROOM AT 1ST FL. RELOCATE E GARAGE DOOR AND REPLACE E WINDOWS</t>
  </si>
  <si>
    <t>BBENDIX</t>
  </si>
  <si>
    <t>201407080703</t>
  </si>
  <si>
    <t>SILVER</t>
  </si>
  <si>
    <t>REARRANGE &amp; REMODEL KITCHEN, STAIRS &amp; BATHROOM. ADD BEDROOM, 1 BATH &amp; SKYLIGHTS ON 2ND FLOOR. RELCOATE BATHROOM, ADD 2 FULL BATHS, LAUNDRY &amp; 3 BEDROOMS ON GROUND FLOOR. REPLACE GARAGE DOOR &amp; WINDOWS PER PLAN. REMOVE ILLEGAL KITCHEN ON GROUND FLOOR.</t>
  </si>
  <si>
    <t>201306179666</t>
  </si>
  <si>
    <t>STONEYFORD</t>
  </si>
  <si>
    <t>5886</t>
  </si>
  <si>
    <t>LEGALIZE 1 BEDROOM. RELOCATE 1 E BATH. 1 NEW BEDROOM, CONVERT E STORAGE ROOM INTO LAUNDRY ROOM. ALL WORK AT GR FL</t>
  </si>
  <si>
    <t>201309277913</t>
  </si>
  <si>
    <t>STONEYBROOK</t>
  </si>
  <si>
    <t>5888</t>
  </si>
  <si>
    <t>TO REPLACE EXISTING KITCHEN CABINETS &amp; COUNTERS- KITCHEN REMODEL, LIGHTING TO COMPLY WITH CEC 150(K), CONVERT (E) STORAGE TO ENTERTAINMENT ROOM.</t>
  </si>
  <si>
    <t>201312063530</t>
  </si>
  <si>
    <t>5890</t>
  </si>
  <si>
    <t>ADD STORAGE, LAUNDRY, ONE FULL BATH, 3 BEDROOMS &amp; HOME OFFICE AT GROUND FLOOR.</t>
  </si>
  <si>
    <t>BOWDOIN</t>
  </si>
  <si>
    <t>5918</t>
  </si>
  <si>
    <t>ADD ONE UNIT TO EXTG ENVELOPE OF SINGLE FAMILY BUILDING. NEW KITCHEN ON 3RD FLOOR. ADD ONE HOUR  RATED WALLS AND ONE HOUR RATED DOORS AT STAIR ENCLOSURE. NO EXTERIOR CHANGES.</t>
  </si>
  <si>
    <t>201304235218</t>
  </si>
  <si>
    <t>BRUSSELS</t>
  </si>
  <si>
    <t>5926</t>
  </si>
  <si>
    <t>TO OBTAIN FINAL INSPECTION FOR WORK APPROVED UNDER PA 200807176984; ALL WORK IS COMPLETE</t>
  </si>
  <si>
    <t>201105136012</t>
  </si>
  <si>
    <t>FELTON</t>
  </si>
  <si>
    <t>5930</t>
  </si>
  <si>
    <t>THE REHABILITATION OF AN EXISTING RECREATION CENTER INCLUDING DEEPENING ITS EXISTING PARTIAL BASEMENT, THE CONSTRUCTION OF A 1 STORY SLAB ON GRADE ADDITION TO ITS WEST AND SITE IMPROVEMENTS. SEISMIC AND ACCESSIBILITY IMPROVEMENTS.</t>
  </si>
  <si>
    <t>HEALTH STUDIOS &amp; GYM</t>
  </si>
  <si>
    <t>P</t>
  </si>
  <si>
    <t>201205019498</t>
  </si>
  <si>
    <t>MINOR CLARIFICATIONS,RELOCATED STAFF OFFICE. REVISION TO APP#201105136012.  ADDED NOTES AND DIMENSIONS, AND DETAILS FOR CLARIFICATION PURPOSES DURING BID PROCESS.  NO NEW WORK, NO CHANGE TO STRUCTURAL WORK.</t>
  </si>
  <si>
    <t>201406067705</t>
  </si>
  <si>
    <t>AMHERST</t>
  </si>
  <si>
    <t>5936</t>
  </si>
  <si>
    <t>ADD DECK AND STAIRWAY AT REAR. LEGALIZE BEDROOM, BATH, LAUNDRY AND ADD STORAGE ROOM AT 1ST FL PER PLAN</t>
  </si>
  <si>
    <t>201307192222</t>
  </si>
  <si>
    <t>YALE</t>
  </si>
  <si>
    <t>5938</t>
  </si>
  <si>
    <t>INTERIOR REMODEL: 1) LEGALIZE EXTG FAMILY ROOM AND BATH AT GROUND FLOOR. 2) ADD ONE NEW GYM ROOM, ONE NEW BATH AT GROUND FLOOR.</t>
  </si>
  <si>
    <t>201311222584</t>
  </si>
  <si>
    <t>CAMBRIDGE</t>
  </si>
  <si>
    <t>5939</t>
  </si>
  <si>
    <t>TO LEGALIZE EXISTING HABITABLE SPACES AT FIRST FLOOR BEDROOM AND BATH</t>
  </si>
  <si>
    <t>201308154392</t>
  </si>
  <si>
    <t>GAMBIER</t>
  </si>
  <si>
    <t>5942</t>
  </si>
  <si>
    <t>INTERIOR REMODEL OF A SINGLE FAMILY HOUSE TO INCLUDE NEW LIGHTING &amp; HEATING.</t>
  </si>
  <si>
    <t>201408284979</t>
  </si>
  <si>
    <t>MADISON</t>
  </si>
  <si>
    <t>5943</t>
  </si>
  <si>
    <t>rev 201401317506-  as built; add new bedroom, and  add door to storage room on ground floor.  add new bedroom to 2/F; no structural work.</t>
  </si>
  <si>
    <t>201401317506</t>
  </si>
  <si>
    <t>REVISION TO PA#2007-1107-7585. SPIRAL STAIRS HAVE BEEN DELETED FROM PLANS. RELOCATE KITCHEN TO LIVING ROOM (OPEN KITCHEN). EXISTING KITCHEN TO FAMILY ROOM.</t>
  </si>
  <si>
    <t>201401317508</t>
  </si>
  <si>
    <t>201408284980</t>
  </si>
  <si>
    <t>rev. 201401317508- ; as built; add new bedrooms and door, add storage room on G/F.  add new bedroom to 2/F; no structural work.</t>
  </si>
  <si>
    <t>201402148548</t>
  </si>
  <si>
    <t>5947</t>
  </si>
  <si>
    <t>060</t>
  </si>
  <si>
    <t>COMPLY W/COMPLIANT #201452031 -ADD 2 BEDROOM, FULL BATH AND LAUNDRY ROOM AT 1ST FL PER PLAN. INFILL GARAGE DOOR AT FRONT AND ADD NEW WINDOW OPENING AT SIDE.(E) CURB CUT TO BE REMOVE, (N) CURB TO BE ADD &amp; MATCH ADJACENT AT SILVER AVE.</t>
  </si>
  <si>
    <t>GHILYARD</t>
  </si>
  <si>
    <t>201401106069</t>
  </si>
  <si>
    <t>NAPLES</t>
  </si>
  <si>
    <t>5948</t>
  </si>
  <si>
    <t>026B</t>
  </si>
  <si>
    <t>EMERGENCY ORDER 106028, DEMO TWO STORY SINGLE FAMILY HOUSE.</t>
  </si>
  <si>
    <t>201312305247</t>
  </si>
  <si>
    <t>AVALON</t>
  </si>
  <si>
    <t>5961</t>
  </si>
  <si>
    <t>REMODEL 1ST FLOOR. ADD (2) (N) BEDROOMS.  A (1) (N) FULLBATHRM &amp; A (1) (N) STORAGE.</t>
  </si>
  <si>
    <t>201309166857</t>
  </si>
  <si>
    <t>5971</t>
  </si>
  <si>
    <t>TO ADD 2 BEDROOM, ONE FULL BATH ROOM, AND LAUNDRY ON EXTG GROUND FLOOR PER PLAN.</t>
  </si>
  <si>
    <t>201401236912</t>
  </si>
  <si>
    <t>PRINCETON</t>
  </si>
  <si>
    <t>5972</t>
  </si>
  <si>
    <t>DEVELOP EXISTING ROOM INTO NEW EXERCISE ROOM AND NEW SHOWER AT THE GROUND FLOOR.</t>
  </si>
  <si>
    <t>201307232608</t>
  </si>
  <si>
    <t>BURROWS</t>
  </si>
  <si>
    <t>5977</t>
  </si>
  <si>
    <t>ADD 2 NEW BEDROOMS AND 2 1/2 BATHS AND FAMILY ROOM AT 1ST FLOOR. ADD NEW DECK AT REAR SIDE OF BUILDING</t>
  </si>
  <si>
    <t>201407211702</t>
  </si>
  <si>
    <t>GIRARD</t>
  </si>
  <si>
    <t>5980</t>
  </si>
  <si>
    <t>KITCHEN AREA, REPLACE EXISTING OUTLETS, UPGRADE ELECTRICAL PANEL, NEW ELECTRICAL LINE MICROWAVE, REFRIGERATOR, 2 CIRCUIT UPGRADE. INSTALL NEW SINK AND FAUCET. NO WALLS MOVED, REMOVED OR ADDED. ALL FIXTURE AND APPLIANCE LAYOUT TO REMAIN UNCHANGED</t>
  </si>
  <si>
    <t>201308073698</t>
  </si>
  <si>
    <t>5982</t>
  </si>
  <si>
    <t>005B</t>
  </si>
  <si>
    <t>REVISION TO APP#201303071739. REARRANGE LAYOUT. 1ST FLOOR:ADD 2 BEDROOM, BATH, AND STORAGE. 2ND FLOOR: ADD BATH, REMODEL KITCHEN, BATH, 2 BEDROOM, AND DINING ROOM.</t>
  </si>
  <si>
    <t>201311051152</t>
  </si>
  <si>
    <t>EDINBURG</t>
  </si>
  <si>
    <t>6009</t>
  </si>
  <si>
    <t>2ND FLOOR ALTERATION TO RELOCATE KTICHEN, INTERIOR STAIR &amp; BEDROOMS, ADD NEW BATHROOM, REPLACE ON FRONT WINDOW, NEW ELECTRICAL. 1ST FLOOR ALTERATION TO ADD TWO BEDROOMS, FAMILY ROOM &amp; FULL BATH, RECESS GARAGE DOOR, NEW FURNACE, WATER HEATER &amp; FOUNDATION.</t>
  </si>
  <si>
    <t>201404072566</t>
  </si>
  <si>
    <t>MADRID</t>
  </si>
  <si>
    <t>CONVERT EXISTING STORAGE INTO 2 BEDROOMS AT 1/F and one home office.</t>
  </si>
  <si>
    <t>201401216634</t>
  </si>
  <si>
    <t>PARIS</t>
  </si>
  <si>
    <t>6011</t>
  </si>
  <si>
    <t>DIVIDE EXTG FAMILY ROOM INTO 2 BEDROOM. CONSTRUCT ONE NEW BATH ROOM. STORAGE ROOM AND LEGALIZE ONE EXTG BATH ROOM AND  LAUNDRY ROOM. ALL  WORK AT GROUND FLOOR.</t>
  </si>
  <si>
    <t>201209109323</t>
  </si>
  <si>
    <t>6015</t>
  </si>
  <si>
    <t>COMPLY WITH NOV# 201169853 DATED 12/2/11-DEMOLISH 2 ILLEGAL KITCHENS, 1 ON GROUND FLOOR &amp; 1 ON 2ND FLOOR. LEGALIZE (E) HABITABLE SPACE ON GROUND FLOOR  (1 BEDROM, 1 FAMILY ROOM, 1 BATHROOM &amp; 1 WALK-IN LCOSET. LEGALIZE HABITABLE SPACES AT GROUND &amp; 3RD FLOO</t>
  </si>
  <si>
    <t>201311041002</t>
  </si>
  <si>
    <t>BRAZIL</t>
  </si>
  <si>
    <t>6021</t>
  </si>
  <si>
    <t>1)CONSTRUCT ONE BEDROOM, BATHROOM, PLAYROOM, STORAGE ROOM AND UTILITY ROOM ON GROUND FLOOR. 2)REPLACE (E) FURNACE AND WATER HEATER.</t>
  </si>
  <si>
    <t>201210292960</t>
  </si>
  <si>
    <t>HAMILTON</t>
  </si>
  <si>
    <t>6042</t>
  </si>
  <si>
    <t>ADD 3'9" TO 9'11" HORIZONTAL @REAR 1 STORY. REVISE INTERIOR FLOOR PLANS REF 2012-07-11-4550. TO ADD A DEN/BEDROOM AND A BATH ON MAIN FLOOR. WINDOW &amp; DOOR CHANGES ACCORDINGLY. NO CHANGES TO FRONT ELEVATION AND FRONT SIDE ELEVATIONS VISIBLE FROM STREET.</t>
  </si>
  <si>
    <t>201204309375</t>
  </si>
  <si>
    <t>HOLYOKE</t>
  </si>
  <si>
    <t>6043</t>
  </si>
  <si>
    <t>2-STORY REAR ADDITION. 1ST FLOOR: (N) PLAY ROOM &amp; BATH. 2ND FLOOR: (N) BEDROOM &amp; BATHS.</t>
  </si>
  <si>
    <t>201208036564</t>
  </si>
  <si>
    <t>6046</t>
  </si>
  <si>
    <t>LEGALIZE EXISTING STORAGE ROOM TO A TV ROOM, ADD LAUNDRY ROOM AND BATH ROOM</t>
  </si>
  <si>
    <t>201309136823</t>
  </si>
  <si>
    <t>GOETTINGEN</t>
  </si>
  <si>
    <t>REMODEL EXTG 2 BATHROOMS AND 2 EXTG KITCHENS. NO LIGHTING CHANGE.</t>
  </si>
  <si>
    <t>201310239972</t>
  </si>
  <si>
    <t>6049</t>
  </si>
  <si>
    <t>INTERIOR REMODEL: ADD A BEDROOM, A FAMILY ROOM AND 2 STORAGE ROOMS AT GROUND FLOOR.</t>
  </si>
  <si>
    <t>201305136720</t>
  </si>
  <si>
    <t>WOOLSEY</t>
  </si>
  <si>
    <t>6053</t>
  </si>
  <si>
    <t>1)ADD ONE BEDROOM, ONE BATHROOM, LAUNDRY ROOM AND GAME ROOM IN 1ST FLOOR PER PLAN. 2)ADD ONE BATHROOM, KITCHEN AND BATHROOM REMODEL ON 2ND FLOOR PER PLAN.</t>
  </si>
  <si>
    <t>201406279758</t>
  </si>
  <si>
    <t>MOSCOW</t>
  </si>
  <si>
    <t>6074</t>
  </si>
  <si>
    <t>RENOVATION OF SINGLE FAMILY DWELLING. ADD FAMILY ROOM, BEDROOM, BATH, STORAGE ON 1ST FL. RELOCATE (E)  KITCHEN AND REMODEL (E) BATH ON 2ND FL. ADD BATHROOM AND STUDY, INFILL (E) LIGHTWELL ON 2ND FLOOR. ADD 19'X7' REAR DECK.</t>
  </si>
  <si>
    <t>201307222450</t>
  </si>
  <si>
    <t>6081</t>
  </si>
  <si>
    <t>046A</t>
  </si>
  <si>
    <t>REMODEL 1ST FLOOR. ADD PLAYROOM, 1/2 BATH, LAUNDRY, STORAGE ROOM</t>
  </si>
  <si>
    <t>200807156748</t>
  </si>
  <si>
    <t>LISBON</t>
  </si>
  <si>
    <t>6087</t>
  </si>
  <si>
    <t>HORIZONTAL &amp; VERTICAL ADDITION, BUILD 3 STORY IN FRONT OF EXISTING BUILDING PER PLAN AT SINGLE FAMILY DWELLING.</t>
  </si>
  <si>
    <t>201309207377</t>
  </si>
  <si>
    <t>PERSIA</t>
  </si>
  <si>
    <t>6088</t>
  </si>
  <si>
    <t>COMPLY WITH COMPLAINT 201390371. LEGLIZE OFFICE, FULL BATH, LAUNDRY. ADDF AMILY ROOM, 1 FULL BATH AT GR FL</t>
  </si>
  <si>
    <t>201405296932</t>
  </si>
  <si>
    <t>VIENNA</t>
  </si>
  <si>
    <t>6090</t>
  </si>
  <si>
    <t>LEGALIZE (E) TWO BEDROOMS, ONE FULL BATHROOM, ONE LAUNDRY ROOM &amp; STORAGE ON (E) GROUND FLOOR PER PLANS.</t>
  </si>
  <si>
    <t>201002015705</t>
  </si>
  <si>
    <t>RUSSIA</t>
  </si>
  <si>
    <t>6094</t>
  </si>
  <si>
    <t>008A</t>
  </si>
  <si>
    <t>To comply with NOV# 200918044 dated 8.12.09. to legalize light well enclosure &amp; bathroom at ground floor with room (office) at second story. Enclose light well at west side of building 2 story to create storage room at ground floor &amp; breakfast room at sec</t>
  </si>
  <si>
    <t>201306250450</t>
  </si>
  <si>
    <t>6122</t>
  </si>
  <si>
    <t>1ST FLOOR ALTERATION TO ADD 2 BEDROOMS, ONE BATHROOM AND A  STORAGE ROOM. NEW FOUNDATION. REPLACE FRONT STAIR.</t>
  </si>
  <si>
    <t>201311262880</t>
  </si>
  <si>
    <t>6124</t>
  </si>
  <si>
    <t>LEGALIZED BATH ROOM AT 3RD FLOOR. ADD FAMILY ROOM AND BATH ROOM AT GROUND FLOOR.</t>
  </si>
  <si>
    <t>201408224511</t>
  </si>
  <si>
    <t>UNIVERSITY</t>
  </si>
  <si>
    <t>6147</t>
  </si>
  <si>
    <t>COMPLY WITH COMPLAINT #201490311, ADD ONE BEDROOM, ONE FULL BATHROOM &amp; LAUNDRY AT 1/F PER PLAN, REPAIR/REPLACE DRY-ROT REAR DECK IN KIND LESS THAN 50%</t>
  </si>
  <si>
    <t>201311121629</t>
  </si>
  <si>
    <t>6153</t>
  </si>
  <si>
    <t>ADD HOME THEATER, 1 BEDROOM, 1 FULL BATH, 1 OFFICE, REPLACE 1 WINDOW &amp; PATIO DOOR AT REAR ON GROUND FLOOR. ADD 1 HALF BATH @ 2ND FLOOR.</t>
  </si>
  <si>
    <t>201312194598</t>
  </si>
  <si>
    <t>6154</t>
  </si>
  <si>
    <t>RECOMMENCEMENT AND COMPLETION OF WORK APPROVED UNDER PA 200606214652</t>
  </si>
  <si>
    <t>201401247004</t>
  </si>
  <si>
    <t>6160</t>
  </si>
  <si>
    <t>COMPLY WITH COMPLAINT #201446401 &amp; 201264721: REMODEL KITCHEN &amp; BATHROOM AT 2ND FLOOR. ADD STORAGE &amp; FULL BATH AT 1ST FLOOR.</t>
  </si>
  <si>
    <t>201309066120</t>
  </si>
  <si>
    <t>WARD</t>
  </si>
  <si>
    <t>6171</t>
  </si>
  <si>
    <t>INSTALL FIRE RATED WALLS BETWEEN GARAGE AND THE PROPOSED 2 BEDROOMS, BATHROOM, STORAGE AND LAUNDRY AREA ON G/F. RELOCATE EXISTING WATER HEATER, FURNACE, WASHER/DRYER ON G/F.</t>
  </si>
  <si>
    <t>201312113865</t>
  </si>
  <si>
    <t>HARKNESS</t>
  </si>
  <si>
    <t>6176</t>
  </si>
  <si>
    <t>INSTALL NEW SIDE YARD DECK WITH STAIRS ON EAST SIDE OF A 2 STORY SINGLE FAMILY HOUSE. CHANGE THE SIDE WINDOW FOR FRENCH DOOR TO THE NEW DECK.</t>
  </si>
  <si>
    <t>201405276697</t>
  </si>
  <si>
    <t>WILDE</t>
  </si>
  <si>
    <t>6178</t>
  </si>
  <si>
    <t>1)LEGALIZE ONE BATH ROOM. ONE BED ROOM, &amp; CONSTRUCT ONE FULL BATH ROOM, ONE BEDROOM, STORAGE ROOM AT GROUND FLOOR. 2)CONSTRUCT NEW DECK WITH STAIRCASE AT REAR OF BLDG. SIZE APPROX 17'-0" X 7'-0"</t>
  </si>
  <si>
    <t>201403070171</t>
  </si>
  <si>
    <t>TIOGA</t>
  </si>
  <si>
    <t>6200</t>
  </si>
  <si>
    <t>ADD 1 BEDROOM, FULL BATH, STORAGE AND LAUNDRY AT 1ST FL. ADD NEW DECK AND STAIRWAY AT REAR; (N) FLUSH WOOD DOOR ON FRONT FACADE,</t>
  </si>
  <si>
    <t>201306260542</t>
  </si>
  <si>
    <t>CAMPBELL</t>
  </si>
  <si>
    <t>6202</t>
  </si>
  <si>
    <t>COMPLY WITH NOV# 201307663-LEGALIZE 1 BEDROOM, 2 STORAGES, 1 HALF BATHROOM &amp; 1 FULL BATHROOM ON GROUND FLOOR (GARAGE)</t>
  </si>
  <si>
    <t>201406208960</t>
  </si>
  <si>
    <t>DELTA</t>
  </si>
  <si>
    <t>6209</t>
  </si>
  <si>
    <t>ADD TWO BATHROOMS, LAUNDRY &amp; THREE BEDROOMS AT 1ST FLOOR PER PLAN.</t>
  </si>
  <si>
    <t>201204118076</t>
  </si>
  <si>
    <t>ARLETA</t>
  </si>
  <si>
    <t>6233</t>
  </si>
  <si>
    <t>ERECT 2-STORY, TYPE V SINGLE FAMILY RESIDENTIAL BUILDING.</t>
  </si>
  <si>
    <t>201312184453</t>
  </si>
  <si>
    <t>6236</t>
  </si>
  <si>
    <t>TO ADD ONE BEDROOM, ONE HALF BATHROOM &amp; LAUNDRY ROOM ON EXISTING GROUND FLOOR PER PLAN.</t>
  </si>
  <si>
    <t>201208107041</t>
  </si>
  <si>
    <t>6272</t>
  </si>
  <si>
    <t>CHANGE OF USE FROM RETAIL TO FRINGE FINANCIAL. NO WORK UNDER THIS PERMIT</t>
  </si>
  <si>
    <t>LENDING INSTITUTION</t>
  </si>
  <si>
    <t>201303192495</t>
  </si>
  <si>
    <t>COMPLY WITH NOV# 200736730. TO COMPLETE WORK AND OBTAIN FINAL INSPECTION OF WORK APPROVED UNDER PA# 200105300305</t>
  </si>
  <si>
    <t>201312204688</t>
  </si>
  <si>
    <t>ATHENS</t>
  </si>
  <si>
    <t>6280</t>
  </si>
  <si>
    <t>COMPLY W/COMPLAINT #201343901 - LEGALIZE z(E) ONE BEDROOM, BATHROOM &amp; CONSTRUCT ONE BEDROOM, LAUNDRY ROOM. ALL WORK AT GROUND FLOOR.</t>
  </si>
  <si>
    <t>201407161442</t>
  </si>
  <si>
    <t>DUBLIN</t>
  </si>
  <si>
    <t>6284</t>
  </si>
  <si>
    <t>TO OBTAIN FINAL INSPECTION FOR WORK APPROVED UNDER PA#9809017. ALL WORK IS COMPLETE.</t>
  </si>
  <si>
    <t>201307021015</t>
  </si>
  <si>
    <t>HAHN</t>
  </si>
  <si>
    <t>6297</t>
  </si>
  <si>
    <t>REMODEL E SINGLE FAMILY DWELLING UNIT. RMODEL AND INSTUCT/CONFORM FOR NEW 2 BEDROOM, FAMILY ROOM, AND BATH AT GROUND FLOOR LEVEL, AND ROOF DECK</t>
  </si>
  <si>
    <t>201407252159</t>
  </si>
  <si>
    <t>SAWYER</t>
  </si>
  <si>
    <t>6298</t>
  </si>
  <si>
    <t>1. COMPLY WITH COMPLAINT #201482491.
2. LEGALIZE TWO BEDROOM, ONE BATH ROOM AND LAUNDRY AT FIRST FLOOR PER PLAN</t>
  </si>
  <si>
    <t>201408012788</t>
  </si>
  <si>
    <t>SCHWERIN</t>
  </si>
  <si>
    <t>6302</t>
  </si>
  <si>
    <t>LEGALIZE 2 BEDROOMS, HALF BATH, LAUNDRY AND ADD HALF BATH ROOM AT 1ST FLOOR PER PLAN.</t>
  </si>
  <si>
    <t>201307222383</t>
  </si>
  <si>
    <t>CORA</t>
  </si>
  <si>
    <t>6303</t>
  </si>
  <si>
    <t>COMPLY WITH COMPLAINT #201150186, REMOVE WINDOW AT NORTH PROPERTY LINE AND OFFICE AT REAR. legalize rooms &amp; bath on attic area.</t>
  </si>
  <si>
    <t>201308235111</t>
  </si>
  <si>
    <t>VISITACION</t>
  </si>
  <si>
    <t>6308</t>
  </si>
  <si>
    <t>005D</t>
  </si>
  <si>
    <t>TO ADD TWO BEDROOM, TWO FULL BATHROOM, ONE STORAGE  &amp; ONE LIVING ROOM IN THE EXISTING GROUND FLOOR.</t>
  </si>
  <si>
    <t>201309267792</t>
  </si>
  <si>
    <t>CASTILLO</t>
  </si>
  <si>
    <t>6320</t>
  </si>
  <si>
    <t>CONSTRUCT FIRE RATE WALLS BETWEEN GARAGE AND HABITABLE AREA TO THE PROPOSED PLAYROOM, EXERCISE ROOM, BATHROOM ON GROUND FLOOR, RELOCATE EXTG FURNACES TO GARAGE.</t>
  </si>
  <si>
    <t>201307111604</t>
  </si>
  <si>
    <t>6321</t>
  </si>
  <si>
    <t>008G</t>
  </si>
  <si>
    <t>TO COMPLY W/NOV #201305271 - ADD DECK AT REAR OF BLDG.</t>
  </si>
  <si>
    <t>SMEXLINE</t>
  </si>
  <si>
    <t>201402269355</t>
  </si>
  <si>
    <t>PASADENA</t>
  </si>
  <si>
    <t>6322</t>
  </si>
  <si>
    <t>ADD (N) BEDROOM &amp; BATHROOM ON 1ST FLOOR. REMODLE KITCHEN &amp; BATHROOM ON 2ND FLOOR.</t>
  </si>
  <si>
    <t>201206132547</t>
  </si>
  <si>
    <t>CIELITO</t>
  </si>
  <si>
    <t>6326</t>
  </si>
  <si>
    <t>COMPLY WITH NOV 201209622. CONVERT E KITCHEN TO BAR ROOM, REMOVE E STOVVE. LEGALIZE E BATH, LIVING ROOM, BEDROOM. NEW WINDOW AT BEDROOM</t>
  </si>
  <si>
    <t>201305146880</t>
  </si>
  <si>
    <t>ADD 1 BATHROOM, 1 BEDROOM, 1 PLAY ROOM ON (E) GROUND FLOOR</t>
  </si>
  <si>
    <t>201211083861</t>
  </si>
  <si>
    <t>6347</t>
  </si>
  <si>
    <t>TO COMPLY W/ NOV 20099323. PERMIT #201009171097. FOR ADMINISTRATION PURPOSE, PER VARINCE DECISION CASE #2011,1435V, NSR RECORDED ON 9/27/12, 2012J512939. TO LEGALIZE 2 LEVEL RESIDENTIAL UNIT AT REAR OF BLDG &amp; TO DOCUMENT PLANNING APPROVAL.</t>
  </si>
  <si>
    <t>201304083936</t>
  </si>
  <si>
    <t>6352</t>
  </si>
  <si>
    <t>REMODEL (E) BATHROOM, KITCHEN &amp; ADD ONE NEW BATHROOM AT 2ND FLOOR, CONSTRUCTION ONE STORAGE, STUDY ROOM &amp; ONE NEW FULL BATHROOM. ALL WORK AT GROUND FLOOR.</t>
  </si>
  <si>
    <t>201408073308</t>
  </si>
  <si>
    <t>6357</t>
  </si>
  <si>
    <t>1ST FL: ADD 1 MEDIA ROOM, 1 LAUNDRY, 1 FULL BATH, STORAGE. LEGALIZE/INSTALL. 2ND FL: RELOCATE KITCHEN TO FRONT AND CONVERT KITCHEN TO BEDROOM; REMOVE EXISTING PORCH AT REAR INSTALLED WITHOUT PERMIT, 1ST FLR BUILD RAISE FLOOR.</t>
  </si>
  <si>
    <t>201401287218</t>
  </si>
  <si>
    <t>ROLPH</t>
  </si>
  <si>
    <t>6396</t>
  </si>
  <si>
    <t>TO COMPLY W/ NOV#20133451. REPAIR DECK @ REAR SIDE. CONVERT 2ND FL KITCHEN TO FAMILY ROOM. REMOVE ILLEGAL 2 STORAGE ROOM. REMOVE (E) FRONT DOOR GARAGE TO A NEW GARAGE DOOR. INSTALL RAILING FROM 1ST FL TO 2ND FL. MINOR ELECTRICAL WORK.</t>
  </si>
  <si>
    <t>201301248623</t>
  </si>
  <si>
    <t>GENEVA</t>
  </si>
  <si>
    <t>6404</t>
  </si>
  <si>
    <t>CHANGE OF USE FROM GROCERY/ICE CREAM RETAIL TO COFFEE SHOP-LIMITED RESTAURANT.</t>
  </si>
  <si>
    <t>201304235211</t>
  </si>
  <si>
    <t>6414</t>
  </si>
  <si>
    <t>OBTAIN FINAL INSPECTION FOR WORK APPROVED UNDER PA# 2007-0309-5850. ALL WORK IS COMPLETE</t>
  </si>
  <si>
    <t>201403181061</t>
  </si>
  <si>
    <t>6415</t>
  </si>
  <si>
    <t>INTERIOR REMODELING ON GROUND  FLOOR - ADD 1 BATHROOM, CONVERT WORK ROOM TO FAMILY ROOM, &amp; LEGALIZE (E) 2 BEDROOMS. PARTIAL FOUNDATION ADDITION.</t>
  </si>
  <si>
    <t>201307031073</t>
  </si>
  <si>
    <t>SEVILLE</t>
  </si>
  <si>
    <t>6443</t>
  </si>
  <si>
    <t>1ST FLOOR REMODEL, REMODEL (E) 2-CAR GARAGE TO NEW 1-CAR GARAGE, ONE NEW GUEST ROOM, ONE STUDY ROOM, ONE NEW PLAYROOM AND ONE NEW BATHROOM.</t>
  </si>
  <si>
    <t>201403110377</t>
  </si>
  <si>
    <t>6444</t>
  </si>
  <si>
    <t>LEGALIZE/CONVERT EXTG ONE BED INTO 2 BEDROOM. RELOCATE EXTG FULL BATH ROOM AND CONSTRUCT ONE NEW BATH ROOM. ALL WORK AT GROUND FLOOR.</t>
  </si>
  <si>
    <t>201404022254</t>
  </si>
  <si>
    <t>WINDING</t>
  </si>
  <si>
    <t>6450</t>
  </si>
  <si>
    <t>LEGALIZE FAMILY ROOM, BATHROOM, ADD 2 BEDROOMS AND BATH ROOM AT 1ST FLOOR PER PLAN.</t>
  </si>
  <si>
    <t>201406208966</t>
  </si>
  <si>
    <t>PRAGUE</t>
  </si>
  <si>
    <t>COMPLY WITH COMPLAINT #201474872 - ADD OFFICE, STORAGE, TWO BATHROOMS, PLAYROOM, LAUNDRY AT 1ST FLOOR PER PLAN.</t>
  </si>
  <si>
    <t>201403100291</t>
  </si>
  <si>
    <t>CURTIS</t>
  </si>
  <si>
    <t>6463</t>
  </si>
  <si>
    <t>1 NEW BEDROOM, OFFICE, 1/2 BATH AT GR FL. ADD NEW FRONT WINDOW.</t>
  </si>
  <si>
    <t>TFRYE</t>
  </si>
  <si>
    <t>201203287024</t>
  </si>
  <si>
    <t>6472</t>
  </si>
  <si>
    <t>LEGALIZATION OF EXISTING DAYCARE . ADD WAN DOOR OR EQUIVILENT AT FIRST FLOOR LOBBY. CHANGE OF USE FROM A3 to A3 &amp; E (Day Care)</t>
  </si>
  <si>
    <t>DAY CARE HOME GT 12</t>
  </si>
  <si>
    <t>RH-1/NC-2</t>
  </si>
  <si>
    <t>201208298537</t>
  </si>
  <si>
    <t>BRUNSWICK</t>
  </si>
  <si>
    <t>ERECT 2-STORY TYPE V SINGLE FAMILY DWELLING BUILDING</t>
  </si>
  <si>
    <t>201310159229</t>
  </si>
  <si>
    <t>GUTTENBERG</t>
  </si>
  <si>
    <t>6475</t>
  </si>
  <si>
    <t>TO COMPLY WITH COMPLAINT # 201328881 TO LEGALIZE 1 BEDROOM, 1 BATH, PLAYROOM AND STORAGE ON 1ST FL PER PLAN</t>
  </si>
  <si>
    <t>201309045972</t>
  </si>
  <si>
    <t>LOWELL</t>
  </si>
  <si>
    <t>REVISION TO APPL #2013.0416.4713 - REVISION OF PARTITION LAYOUT AND SKYLIGHT LOCATION. NOT VISIBLE FROM STREET.  ADDED CLOSET IN (E) BEDRM/OFFICE, ADDED LED RECESS LIGHTS IN KITCHEN</t>
  </si>
  <si>
    <t>201305086393</t>
  </si>
  <si>
    <t>6476</t>
  </si>
  <si>
    <t>ADD 2 BEDROOMS, A STORAGE, 3 FULL BATH, LAUNDRY ON GROUND FLOOR REMOVE STAIR AND ADD A BATH ON 2ND FLOOR</t>
  </si>
  <si>
    <t>201312184543</t>
  </si>
  <si>
    <t>ALLISON</t>
  </si>
  <si>
    <t>6479</t>
  </si>
  <si>
    <t>TWO NEW BEDROOMS AND TWO HALF BATHROOMS INCLUDING ENTERTAINMENT ROOM AT 1ST FLOOR.</t>
  </si>
  <si>
    <t>201403140785</t>
  </si>
  <si>
    <t>Add on new bathroom and relocate bathroom on first floor per plan, rearrange bedroom on first floor per plan. Abate N.O.V. 201452371</t>
  </si>
  <si>
    <t>201402289562</t>
  </si>
  <si>
    <t>POPE</t>
  </si>
  <si>
    <t>6485</t>
  </si>
  <si>
    <t>ADD (2) BEDROOMS, FULL BATH, STORAGE ROOM &amp; LAUNDRY AT FIRST FLOOR PER PLAN.</t>
  </si>
  <si>
    <t>201403110453</t>
  </si>
  <si>
    <t>ADD ROOMS AT 1ST FLOOR down - 2 BEDROOMS, 1 BATH, 1 LAUNDRY.</t>
  </si>
  <si>
    <t>201406279876</t>
  </si>
  <si>
    <t>6490</t>
  </si>
  <si>
    <t>INTERIOR REMODEL ONLY. ADD ONE BEDROOM, ONE FAMILY ROOM, ONE GAME ROOM, &amp; TWO BATHS AT GROUND FLOOR. ADD ONE BATH AT 2ND FLOOR.</t>
  </si>
  <si>
    <t>201203226602</t>
  </si>
  <si>
    <t>HOFFMAN</t>
  </si>
  <si>
    <t>6502</t>
  </si>
  <si>
    <t>REMOVE UN-PERMITTED LOWER + BASEMENT FLOOR RENTAL UNIT, REPLACE PORTIONS OF BRICK FOUNDATION WITH NEW CONCRETE FOUNDATION, REPLACE DAMAGED FLOOR &amp; REPAIR DAMAGED WALLS</t>
  </si>
  <si>
    <t>201012156796</t>
  </si>
  <si>
    <t>6503</t>
  </si>
  <si>
    <t>DEMO EXISTING REAR YARD ADDITION. BUILD NEW REAR YARD ADDITION. ADD 2ND DWELLING UNIT @ GROUND FLOOR. VARIANCE FROM OFF-STREET PARKING. HORIZONTAL ADDITION PER PLAN.</t>
  </si>
  <si>
    <t>201203085632</t>
  </si>
  <si>
    <t>24TH</t>
  </si>
  <si>
    <t>6506</t>
  </si>
  <si>
    <t>REVISION TO PA# 2010-1129-5711-CHANGE SCOPE OF WORK TO REMOVE PROPOSED RESIDENTIAL UNIT AT GROUND LEVEL</t>
  </si>
  <si>
    <t>24TH-NOE</t>
  </si>
  <si>
    <t>201011295711</t>
  </si>
  <si>
    <t>RAISE (E) BUILDING 1'-6", ONE (N) COMMERCIAL UNIT AND ONE (N) RESIDENTIAL UNIT ON GROUND FLOOR.</t>
  </si>
  <si>
    <t>201403271788</t>
  </si>
  <si>
    <t>GUERRERO</t>
  </si>
  <si>
    <t>6513</t>
  </si>
  <si>
    <t>055</t>
  </si>
  <si>
    <t>REMOVE UNPERMITTED BATH AT 1ST FLOOR, CONVERT STORAGE ROOM AT 1ST FLOOR TO FAMILY ROON AND BATH, RELOCATE KITCHEN AND BATH AT 2ND FLOOR. CORRECT ITEMS ON NOV/COMPLAINT #201209142, 201226681, 201239321. ADD 1/2 BATH AT 2ND FLOOR</t>
  </si>
  <si>
    <t>200711137944</t>
  </si>
  <si>
    <t>6520</t>
  </si>
  <si>
    <t>2 story vertical addition. 9 residential unit addition. EXTENSION OF EXISTING CODE COMPLIANT STAIRWAY.</t>
  </si>
  <si>
    <t>24th-Mission NC</t>
  </si>
  <si>
    <t>200706204573</t>
  </si>
  <si>
    <t>6529</t>
  </si>
  <si>
    <t>ERECT: ONE ELEVEN UNIT, FIVE STORY RESIDENTIAL STRUCTURAL (CHANGED FROM THREE UNIT BUILDING)</t>
  </si>
  <si>
    <t>201301319198</t>
  </si>
  <si>
    <t>INSTALL NEW FIRE SPRINKLER, UNDERGROUND AND STANDPIPE SYSTEMS PER NFPA 13, 24 AND 24 THROUGHOUT THE BUILDING. REF #200706204573-</t>
  </si>
  <si>
    <t>201211154321</t>
  </si>
  <si>
    <t>REPLACE OLD PANEL WITH NEW FIRE ALARM SYSTEM PANEL IFP-50 AT THE SAME LOCATION IN THE BASEMENT DUE TO THE ADDING OF NEW ANSUL SYSTEM IN THE KITCHEN. REPLACE SMOKE DETECTOR ABOVE PANEL. TIE IN (E) HORNS, WATERLFOW, TAMPER SWITCH &amp; PULL STATION. NFPA 72 CEN</t>
  </si>
  <si>
    <t>201402118323</t>
  </si>
  <si>
    <t>REV. TO PA# 200706204573-S3- RELOCATION OF BICYCLE RACKS IN GARAGE, SHOW REAR STORAGE SHED ON NORTH ELEVATION, SHOW NEW SOLID PARAPET @ TOP OF ENTRY STAIRS ON SOUTH &amp; WEST ELEVATION.</t>
  </si>
  <si>
    <t>200712120282</t>
  </si>
  <si>
    <t>6531</t>
  </si>
  <si>
    <t>DEMOLITION OF ONE STORY SINGLE FAMILY DWELLING.</t>
  </si>
  <si>
    <t>201311041023</t>
  </si>
  <si>
    <t>CLIPPER</t>
  </si>
  <si>
    <t>6551</t>
  </si>
  <si>
    <t>REMODEL EXISTING BASEMENT ROOM &amp; ENTRY LEVEL BATHROOM, ADD BASEMENT TOILET ROOM TO EXISTING LAUNDRY ROOM, CHANGE LIGHTING, RELOCATE FURNACE &amp; HW.</t>
  </si>
  <si>
    <t>201405024756</t>
  </si>
  <si>
    <t>6552</t>
  </si>
  <si>
    <t>TO COMPLY WITH PHYSICAL INSPECTION REPORT #CC-7493.</t>
  </si>
  <si>
    <t>201308083835</t>
  </si>
  <si>
    <t>6554</t>
  </si>
  <si>
    <t>INSTALL NEW MASTER BATHROOM, NEW CLOSET(MASTER). REPLACE WINDOWS, SIDING AND ENTRY DOOR ON REAR OF HOUSE (SOUTH WALLS). IN KIND SKYLITE REPLACEMENT - MAX U-FACTOR =0.40</t>
  </si>
  <si>
    <t>201403191093</t>
  </si>
  <si>
    <t>6555</t>
  </si>
  <si>
    <t>LEGALIZE EXTG BEDROOM AND BATHROOM AT GROUND FLOOR. REPLACE EXTG DAMAGED DOOR AND WINDOW IN KIND AT THE REAR OF BLDG. REPAIR EXTG GROUND FLOOR REAR DECK IN KIND. MORE THAN 50%. TO LEGALIZE (E) REAR DECK @ SECOND &amp; GROUND FLRS.</t>
  </si>
  <si>
    <t>201312204761</t>
  </si>
  <si>
    <t>DIAMOND</t>
  </si>
  <si>
    <t>6556</t>
  </si>
  <si>
    <t>REVISE PA#201310159260 TO REFLECT PLANS DATED 12/12/2013. CONVERT EXISTING STORAGE SPACE TO BEDROOM, INSTALL 3 STEEL BEAMS. REPLACE 7 WINDOWS, SAME SIZE.</t>
  </si>
  <si>
    <t>201403170915</t>
  </si>
  <si>
    <t>REVISION TO APPL #2013.1015.9260 &amp; #2013.1220.4761 OT REFLECT  REVISION SET PF PLANS DATED 1/28/14 INCLUDING INFILL EXISTING STAIR LIGHTWELL, (N) GARAGE HEADER, ELIMINATE SIDE ENTRY TO BEDROOM + NEW ROOF DECK. revisions are clouded</t>
  </si>
  <si>
    <t>201110136675</t>
  </si>
  <si>
    <t>HORIZONTAL ADDITION AT (E) 2 FLOORS AT REAR. (N) 3RD FL, FULL INTERIOR REMODELING.</t>
  </si>
  <si>
    <t>201102230805</t>
  </si>
  <si>
    <t>016B</t>
  </si>
  <si>
    <t>EXTENSION OF GROUND FLOOR TOWARDS REAR YARD AND ADDITION OF PARTIAL 3RD LEVEL BELOW GROUND LEVEL, MINOR RENOVATION OF KITCHEN, RECONFIGURATION OF DECK &amp; STAIRS.</t>
  </si>
  <si>
    <t>201208207769</t>
  </si>
  <si>
    <t>6561</t>
  </si>
  <si>
    <t>CONVERSION OF E STORAGE BEHIND GARAGE TO NEW HABITABLE SPACE TO INCLUDE 1 BEDROOM, 1 FAMILY ROOM, FULL BATH. ENCLOSE (E) LIGHTWELL @ SOUTH P.L., NEW LAUNDRY AND POWDER ROOM @ 1/F. REMODEL E BATH &amp; KITCHEN AT 2ND FL., NEW RETAINING WALL AT REAR YARD. FOUND</t>
  </si>
  <si>
    <t>201212065604</t>
  </si>
  <si>
    <t>VERTICAL ADDITION: NEW 3RD FLOOR WITH BEDROOMS OFFICE &amp; BATH. HORIZONTAL ADDITION EXPANDING EXISTING BEDROOMS. NEW ROOF DECK.</t>
  </si>
  <si>
    <t>201211063620</t>
  </si>
  <si>
    <t>TO OBTAIN FINAL INSPECTION FOR WORK APPROVED UNDER PA # 200907223206.  ALL WORK IS COMPLETE.</t>
  </si>
  <si>
    <t>201110187006</t>
  </si>
  <si>
    <t>HORIZONTAL &amp; VERTICAL ADDITION INCLUDE RENOVATION OF (E) HOME TO BE 2 STORIES OVER BASEMENT. FAMILY ROOM, 4TH BEDROOM, 2.5 BATHROOMS TO BE ADDED. FRONT FACADE TO BE MODIFIED WITH WIDEN GARAGE DOOR, BAY WINDOW TO BE MODIFIED, ENTRY STAIR TO BE RECONFIGURED</t>
  </si>
  <si>
    <t>201111179098</t>
  </si>
  <si>
    <t>6562</t>
  </si>
  <si>
    <t>NEW 2ND FLOOR LIVING SPACE INCLUDE 2 BEDROOMS &amp; 2 NEW BATHROOMS. NEW FAMILY ROOM ON 1ST FLOOR, NEW LAUNDRY AREA IN BASEMENT. ALSO NEW FOUNDATION BELOW FAMILY ROOM, NEW EXTERIOR STAIRS, NEW WINDOWS &amp; DOORS. NEW SIDING, ELECTRICAL, PLUMBING &amp; HEATING WORK.</t>
  </si>
  <si>
    <t>201403100358</t>
  </si>
  <si>
    <t>6565</t>
  </si>
  <si>
    <t>REPLACE FLEXIBLE DUCTING WITH 26 GAUGE RIGID IN THE GARAGE &amp; PROVIDE DIMENSIONAL UNIFORMITY AT THE BOTTOM LANDING FOR THE REAR EXTERIOR STAIRS. TO COMPLY WITH PHYSICAL INSPECTION REPORT #CC7383</t>
  </si>
  <si>
    <t>200606234934</t>
  </si>
  <si>
    <t>CESAR CHAVEZ</t>
  </si>
  <si>
    <t>6567</t>
  </si>
  <si>
    <t>VERTICAL &amp; HORIZONTAL ADDITION &amp; ADDING ONE UNIT, NEW GARAGE.</t>
  </si>
  <si>
    <t>201405095308</t>
  </si>
  <si>
    <t>6576</t>
  </si>
  <si>
    <t>009A</t>
  </si>
  <si>
    <t>ADMINISTRATIVE PERMIT TO DOCUMENT THAT 1483-1487 GUERRERO STREET IS A THREE UNIT RESIDENTIAL BLDG AS A RESULT OF THE LOT SPLIT THAT IS DESCRIBED ON THE CERTIFICATE OF COMPLIANCE ISSUED BY THE CITY &amp; COUNTY SURVEYOR ON 4/30/14</t>
  </si>
  <si>
    <t>201401317520</t>
  </si>
  <si>
    <t>6577</t>
  </si>
  <si>
    <t>TO COMPLY WITH PHYSICAL INSPECTION REPORT #CC7637. (FRONT BUILDING)</t>
  </si>
  <si>
    <t>201401317514</t>
  </si>
  <si>
    <t>TO COMPLY WITH PHYSICAL INSPECTION REPORT #CC7638. (REAR BUILDING)</t>
  </si>
  <si>
    <t>201403039710</t>
  </si>
  <si>
    <t>CONVERT R-3 DAY CARE TO (E) DAYCARE. INSTALL 2 HR OCCUPANCY SEPARATIION. INSTALL ACCESSIBLE UNISEX RESTROOM, 2ND RESTROOM, EXTERIOR RAMP AT REAR DOOR, NEW SOUND ABSORBING FENCE AT REAR.</t>
  </si>
  <si>
    <t>201403039707</t>
  </si>
  <si>
    <t>CONVERT R-3 DAYCARE TO E DAYCARE. INSTALL 2 HR OCCUPANCY SEPARATION</t>
  </si>
  <si>
    <t>201404254200</t>
  </si>
  <si>
    <t>6579</t>
  </si>
  <si>
    <t>REVISION TO  APP#201303051485 FLOOR PLAN CHANGES.</t>
  </si>
  <si>
    <t>201106218582</t>
  </si>
  <si>
    <t>6580</t>
  </si>
  <si>
    <t>AT EXISTING 1ST FL ADD A GARAGE FOR ONE CAR &amp; FILL IN PATIO AREA. REMODEL KITCHEN, LIVING ROOM &amp; BATHRM, ADD DECK. ADD A NEW 2ND FL INCLUDING TWO BEDROOMS &amp; BATHROOMS AND LAUNDRY. AT BASEMENT LEVEL, ADD SPACE UNDER NEW PROPOSED DECK.</t>
  </si>
  <si>
    <t>201302261013</t>
  </si>
  <si>
    <t>6582</t>
  </si>
  <si>
    <t>BUILD A GREENHOUSE ON AN (E) DECK ON THE REAR OF THE HOUSE OVER LIVING SPACE WITH ELECTRICAL &amp; PLUMBING WORK.(NON-CONDITIONED OR HEATED GREENHOUSE)</t>
  </si>
  <si>
    <t>201112120518</t>
  </si>
  <si>
    <t>6583</t>
  </si>
  <si>
    <t>014B</t>
  </si>
  <si>
    <t>HORIZONTAL ADDITION @ REAR:ADD FAMILY ROOM AT BASEMENT, ADD BATHROOM, ADD REC ROOM, ADD WETBAR, ADD STAIRS TO 1ST FLR. 1ST FLR: ENLARGE MASTER BEDROOM AND OFFICE. ADD STAIRS TO 2ND FLR. 2ND FLR: ENLARGE LIVING ROOM, RELOCATE DINING ROOM ADD DECK.</t>
  </si>
  <si>
    <t>201302250838</t>
  </si>
  <si>
    <t>6589</t>
  </si>
  <si>
    <t>REMODEL (E) 2-BEDROOM,1 BATH, 2-STORY SINGLE FAMILY RESIDENCE. ADD 3RD STORY, (N) SINGLE FAMILY RESIDENCE TO BE 3 BEDROOM, 3 1/2 BATHS, FAMILY ROOM &amp; ROOF DECKS. EXPAND 3' ON 1ST FLR REAR ROOF DECK 2ND FLR REAR FULLY SPRINKLER BUILDING UNDER SEPARATE PERM</t>
  </si>
  <si>
    <t>201309207407</t>
  </si>
  <si>
    <t>DUNCAN</t>
  </si>
  <si>
    <t>6593</t>
  </si>
  <si>
    <t>LEGALIZE ROOMS DOWN SINGLE FAMILY DWELLING-LEGALIZE (E) BEDROOM, (E) LAUNDRY AT GROUND FLOOR. ALL WORK FINISHED. INSTALL NEW SUMP PUMP &amp; INSTALL NEW TRENCH DRAIN AT GARAGE</t>
  </si>
  <si>
    <t>201405236590</t>
  </si>
  <si>
    <t>TIFFANY</t>
  </si>
  <si>
    <t>6597</t>
  </si>
  <si>
    <t>TO COMPLY WITH PHYSICAL INSPECTION REPORT # CC-7538</t>
  </si>
  <si>
    <t>201306048602</t>
  </si>
  <si>
    <t>SEISMIC UPGRADE REMODELING OF UNIT 55, ADD A BATHROOM - KITCHEN &amp; BATH REMODEL ATTIC CONVERSION AND ADDING IT TO THE TOP FLOOR, GARAGE REMODEL TO ENLARGE PARKING</t>
  </si>
  <si>
    <t>SOUTHWES</t>
  </si>
  <si>
    <t>201404032407</t>
  </si>
  <si>
    <t>6600</t>
  </si>
  <si>
    <t>TO COMPLY WITH PHYSICAL INSPECTION REPORT #CC-75203, REVISION TOP ERMIT #2014.0311.0410</t>
  </si>
  <si>
    <t>201304124437</t>
  </si>
  <si>
    <t xml:space="preserve">REMODEL SINGLE FAMILY DWELLING-CONVERSION OF 1ST FL STORAGE &amp; GARAGE SPACE INTO HABITABLE SPACE INCLUDES NEW 1 BEDRM, 1 FULL BATHRM, 1 FAMILY RM, FULL REMODEL OF (E) 2ND FLOOR KITCHEN, BEDROOMS, LIVING ROOM, BATHROOMS. ADDITION OF NEW WATER CLOSET ON 2ND </t>
  </si>
  <si>
    <t>201205311619</t>
  </si>
  <si>
    <t>6601</t>
  </si>
  <si>
    <t>THIS PROJECT INVOLVES THE INTERNAL REMODEL AND THE ADDITION @ THE REAR OF THE HOUSE. THE SCOPE OF WORK INCLUEDS NEW BEDROOMS &amp; BATHROOMS @ THE SECOND FLOOR LEVEL &amp; A NEW FAMILY ROOM &amp; DECK @ THE FIRST FLOOR LEVEL.</t>
  </si>
  <si>
    <t>201311192237</t>
  </si>
  <si>
    <t>6603</t>
  </si>
  <si>
    <t>ADD ONE BEDROOM IN GROUND FLOOR. REPLACE ONE WINDOW (WOOD DOUBLE HUNG). REPLACE ONE DOOR(wood)</t>
  </si>
  <si>
    <t>201303011285</t>
  </si>
  <si>
    <t>6604</t>
  </si>
  <si>
    <t>DEMOLISH 1 STORY SINGLE FAMILY.</t>
  </si>
  <si>
    <t>201203287057</t>
  </si>
  <si>
    <t>6611</t>
  </si>
  <si>
    <t>SITE PERMIT FOR REMODEL / ADDITION. NEW 4TH FLOOR. DECK &amp; 10' GROUND FLOOR ADDITION. NEW BAY WINDOWS. COMPLETE RENOVATION OF BUILDING.</t>
  </si>
  <si>
    <t>201406198831</t>
  </si>
  <si>
    <t>6615</t>
  </si>
  <si>
    <t>PROVIDE NEW INTERIOR STAIR TO GROUND FLOOR; PROVIDE NEW BATHROOM @ GROUND FLOOR; PROVIDE (N) SIDE WINDOWS @ GROUND FLOOR; BUILD NEW CLOSETS @ GROUND FLOOR</t>
  </si>
  <si>
    <t>201304194996</t>
  </si>
  <si>
    <t>6618</t>
  </si>
  <si>
    <t>012A</t>
  </si>
  <si>
    <t>REAR DECK ADDITION, 5'-0" DEEP X 23'-0" LONG</t>
  </si>
  <si>
    <t>201403251569</t>
  </si>
  <si>
    <t>FOR ADMINISTRATIVE PURPOSES ONLY TO DOCUMENT THE LEGAL USE AND OCCUPANCY OF THIS BUILDING AS A 2 FAMILY DWELLING WITH A STORE FRONT COMMERCIAL. THIS DETERMINATION IS BASED ON A SITE VISIT AND A REVIEW OF CITY RECORDS INCLUDING WATER DEPT, CITY ASSESSORS R</t>
  </si>
  <si>
    <t>201402047782</t>
  </si>
  <si>
    <t>065</t>
  </si>
  <si>
    <t>ADMINISTRATIVE CORRECTION OF USE OF BUILDING TO REMOVE THE RETAIL SPACE PER #2012-0925-0624. RETAIL SPACE CONVERTED TO RESIDENTIAL UNIT. DELETE OCCUPANCY CODE M.</t>
  </si>
  <si>
    <t>201009140807</t>
  </si>
  <si>
    <t>DAY</t>
  </si>
  <si>
    <t>6630</t>
  </si>
  <si>
    <t>REMODEL &amp; ADD A 3RD FLOOR TO AN (E) 2 STORY SINGLE FAMILY RESIDENCE.</t>
  </si>
  <si>
    <t>201106218537</t>
  </si>
  <si>
    <t>COVERT (E)  CRAWLSPACE INTO HABITABLE SPACE BY RAISING (E)  STRUCTURE 4' FEET. (N) STAIR (N) FLAT SKY LIGHT, (N) BATHROOM AND HORIZONTAL EXTENTION ARE PART OF SCOPE.</t>
  </si>
  <si>
    <t>201406188796</t>
  </si>
  <si>
    <t>OBTAIN FINAL INSPECTION APPROVAL FOR APP#201002186726 FOR N.O.V. #200929807. ALL WORK COMPLETE</t>
  </si>
  <si>
    <t>201404183676</t>
  </si>
  <si>
    <t>6631</t>
  </si>
  <si>
    <t>CLOSE OUT PERMIT APP#8925078. TO OBTAIN FINAL INSPECTION FOR WORK APPROVED UNDER APP#8925078. ALL WORK IS COMPLETE.</t>
  </si>
  <si>
    <t>201408295130</t>
  </si>
  <si>
    <t>permit to comply with CC-7619.</t>
  </si>
  <si>
    <t>201404082745</t>
  </si>
  <si>
    <t>6632</t>
  </si>
  <si>
    <t>COMPLY WITH PHYSICAL INSPECTION REPORT CC-7470</t>
  </si>
  <si>
    <t>201405054912</t>
  </si>
  <si>
    <t>6633</t>
  </si>
  <si>
    <t>TO COMPLY WITH PHYSICAL INSPECTION REPORT # CC-7479</t>
  </si>
  <si>
    <t>201405236631</t>
  </si>
  <si>
    <t>TO COMPLY WITH PHYSICAL INSPECTION REPORT CC - 7783</t>
  </si>
  <si>
    <t>201312194583</t>
  </si>
  <si>
    <t>6637</t>
  </si>
  <si>
    <t>1)CONVERT 772 SQ FT OF GROUND FL UTILITY SPACE TO A GAME RM, FAMILY ROOM, &amp; BATH. 2) REBUILD AN EXTG STAIR FROM GROUND FLOOR TO 2ND FLOOR WITH A NEW SKYLIGHT. 3)REMODEL THE EXTG 2ND FLR BATH. 4)ADD A NEW 2ND FLOOR BATH WITH A NW SKYLIGHT &amp; RECONFIGURE ADJ</t>
  </si>
  <si>
    <t>201304023554</t>
  </si>
  <si>
    <t>CHANGE OF USE FROM RETAIL/OFFICE TO RESTAURANT, FOR SITE PERMIT.</t>
  </si>
  <si>
    <t>200911231973</t>
  </si>
  <si>
    <t>HARPER</t>
  </si>
  <si>
    <t>6653</t>
  </si>
  <si>
    <t>COMPLY WITH NOV# 200922648 &amp; 200906206-CREATE 2 DORMERS IN ATTIC AREA FOR ADDITIONAL STORAGE &amp; CLOTHES HANGING SPACE</t>
  </si>
  <si>
    <t>201311152107</t>
  </si>
  <si>
    <t>6655</t>
  </si>
  <si>
    <t>REMODEL MASTER SUITE AT GROUND FLOOR PER PLAN ATTACHED. ADD BATHROOM &amp; RELCOATE UTILITY AREA.</t>
  </si>
  <si>
    <t>201410017816</t>
  </si>
  <si>
    <t>CHENERY</t>
  </si>
  <si>
    <t>6656</t>
  </si>
  <si>
    <t>ADMINISTRATIVE PERMIT TO OBTAIN CFC TO DOCUMENT LEGAL USE OF BUILDING. THIS PERMIT IS BASED ON VISUAL INSPECTION AND CITY RECORDS, NO WORK ON THIS PERMIT.</t>
  </si>
  <si>
    <t>201410017814</t>
  </si>
  <si>
    <t>201307242705</t>
  </si>
  <si>
    <t>6660</t>
  </si>
  <si>
    <t>CHANGE OF USE. LIMITED RESTAURANT TO RESTAURANT. NO CONSTRUCTION. REF PERMIT #200405174102</t>
  </si>
  <si>
    <t>201302281215</t>
  </si>
  <si>
    <t>MIGUEL</t>
  </si>
  <si>
    <t>6665</t>
  </si>
  <si>
    <t>023E</t>
  </si>
  <si>
    <t>LEGALIZE(E)BSMT LEVEL REAR ROOM ENCLOSURE (UNDER(E)1/FL DECK) &amp; LEGALIZE (E)BSMT LEVEL-REAR DECK&amp;DECK STAIRS THAT EXTENDS THE REAR RM ENCLOSURE. LEGALIZE OF(E)BSMT (LOWER LEVEL) BATHRM.A REAR YARD VARIANCE IS REQ FOR THE NW &amp; SW CORNER OF REAR ROOM ENCLOS</t>
  </si>
  <si>
    <t>201402148535</t>
  </si>
  <si>
    <t>THIS IS AN ADMINISTRATIVE PERMIT TO COMPLY WITH PHYSICAL INSPECTION REPORT #CC-7173</t>
  </si>
  <si>
    <t>201309045903</t>
  </si>
  <si>
    <t>LAIDLEY</t>
  </si>
  <si>
    <t>6684</t>
  </si>
  <si>
    <t>TO OBTAIN FINAL INSPECTION FOR WORK APPROVED UNDER PA200907011813; ALL WORK IS COMPLETE</t>
  </si>
  <si>
    <t>201208107053</t>
  </si>
  <si>
    <t>DEMOLISH 1 STORY, TYPE 5, SINGLE FAMILY RESIDENT BUILDING.</t>
  </si>
  <si>
    <t>201208107050</t>
  </si>
  <si>
    <t>ERECT 4 STORIES, TYPE 5, SINGLE FAMILY RESIDENCE BUILDING.</t>
  </si>
  <si>
    <t>201401176568</t>
  </si>
  <si>
    <t>REV; TO PA#201208107050 FOUNDATION REVISION, LOWER GRADE BEAM AT PROPERTY LINE, PROVIDE SHOTCRETE AT RETAINING WALLS, PROVIDE LAGGING AT PROPERTY LINE.</t>
  </si>
  <si>
    <t>201403100281</t>
  </si>
  <si>
    <t>INSTALL NEW SPRINKLER SYSTEM WITH 38 (N) SPRINKLERS FOR ENTIRE BUILDING PER NFPA #13-R &amp; NFPA 13. INCLUDES 15 FEET OF UNDERGROUND PIPING.  T.I. #2012-0810-7050</t>
  </si>
  <si>
    <t>201305096592</t>
  </si>
  <si>
    <t>ARLINGTON</t>
  </si>
  <si>
    <t>6689</t>
  </si>
  <si>
    <t>To comply w/NOV# 201106821. Remove ill. ktchn &amp; bathrm @1st &amp; 3rd flr. Legalize(E)bdrm &amp;fam. rm @1st flr. Add(N)bathrm &amp;Laundry rm @ 1st flr. Remodel(E)ktchn &amp;bathrm at 2nd Flr. Remodel(E)bdrms and bathrm @3rd flr. Add(N)bathrm @3fl. replc &amp;relocate(E)W.H</t>
  </si>
  <si>
    <t>201210313205</t>
  </si>
  <si>
    <t>MATEO</t>
  </si>
  <si>
    <t>6695</t>
  </si>
  <si>
    <t>FILL IN LIGHTWELL TO EXPAND 28 S AT KITCHEN ON MAIN FLOOR LEVEL.EXPAND LAUNDRY AREA 28 SF.</t>
  </si>
  <si>
    <t>201403181070</t>
  </si>
  <si>
    <t>MIZPAH</t>
  </si>
  <si>
    <t>6710</t>
  </si>
  <si>
    <t>TO OBTAIN A FINAL INSPECITON FOR WORK ALREADY APPROVED UNDER PA# 200706143977, ALL WORK IS COMPLETE.</t>
  </si>
  <si>
    <t>201403181058</t>
  </si>
  <si>
    <t>TO OBTAIN A FINAL INSPECITON FOR WORK ALREADY APPROVED UNDER PA# 200903184323, ALL WORK IS COMPLETE.</t>
  </si>
  <si>
    <t>201403271876</t>
  </si>
  <si>
    <t>MOFFITT</t>
  </si>
  <si>
    <t>6713</t>
  </si>
  <si>
    <t>TO OBTAIN FINAL INSPECTION FOR WORK APPROVED UNDER PA# 200302268334; ALL WORK IS COMPLETE</t>
  </si>
  <si>
    <t>201406178620</t>
  </si>
  <si>
    <t>SUSSEX</t>
  </si>
  <si>
    <t>6729</t>
  </si>
  <si>
    <t xml:space="preserve">INTERIOR REMODEL TO 1ST &amp; 2ND FLOOR - ADD TWO BATHS &amp; TWO NEW BEDROOMS ON 1ST FLOOR, LOWER FLOOR @ 1ST FLOOR LEVEL, REPLACE INTERIOR STAIR. REPLACE (E) REAR FACADE VINYL SIDING WITH FIBER CEMENT SIDING, REPLACE IN KIND FRONT FACADE WINDOWS &amp; REPLACE REAR </t>
  </si>
  <si>
    <t>201312174399</t>
  </si>
  <si>
    <t>CONGO</t>
  </si>
  <si>
    <t>6734</t>
  </si>
  <si>
    <t>GR FL IMPROVEMENT TO INCLUDE FAMILY ROOM AND BEDROOM, FULL BATH. FIRE PROOF GARAGE ON 1ST FL. WALL AND CEILING TO COMPLY WITH CODE. 2ND FL: UPGRADE DECK RAIL TO COMPLY WITH CODE. REPAIR KITCHEN COUNTER. LEGALIZE 1ST FLOOR BATHROOM.</t>
  </si>
  <si>
    <t>201307121678</t>
  </si>
  <si>
    <t>6768</t>
  </si>
  <si>
    <t>LEGALIZE GROUND LEVEL BEDROOM, OFFICE. ADD 2 BATHROOMS @ GROUND LEVEL, NEW STAIRCASE TO GROUND LEVEL.</t>
  </si>
  <si>
    <t>201307232544</t>
  </si>
  <si>
    <t>EXTEND (E) FRONT STAIRCASE TO 3RD FLOOR, ADD 1 BATHROOM ON 2ND FLOOR. CONVERT BACK STAIRCASE TO BEDROOMS, DEMO BACK STAIRCASE</t>
  </si>
  <si>
    <t>201405125442</t>
  </si>
  <si>
    <t>6772</t>
  </si>
  <si>
    <t>REMODEL (E) KITCHEN, BATHROOM AT SECOND FLOOR, RELOCATE (E) BATHROOM &amp; DIVIDE (E) ROOM TO TWO BEDROOMS AT GROUND FLOOR, 2 NEW WINDOWS @ GROUND FLOOR.</t>
  </si>
  <si>
    <t>201210313187</t>
  </si>
  <si>
    <t>PALOMA</t>
  </si>
  <si>
    <t>6904</t>
  </si>
  <si>
    <t>AT 1ST FL: EXPAND E BEDROOMS, PLAYROOM, AND RELOCATE LAUNDRY AND NEW WATER HEATER AND FURNACE AT 2ND FL. NEW FULL BATH AND REMODEL E KITCHEN AND BATH. REPLACE E DETERIORATED FOUNDATION IN KIN. REPAIR E DETERIORATED STAIR</t>
  </si>
  <si>
    <t>201304164721</t>
  </si>
  <si>
    <t>JULES</t>
  </si>
  <si>
    <t>6934</t>
  </si>
  <si>
    <t>REPAIR FOUNDATION AT REAR &amp; SIDE, ADD 2 BEDROOMS, 1 FULL BATHROOM &amp; 1 LAUNDRY ROOM ON GARAGE LEVEL. VOLUNTARY STRENGTHENING</t>
  </si>
  <si>
    <t>201308164555</t>
  </si>
  <si>
    <t>FAXON</t>
  </si>
  <si>
    <t>6935</t>
  </si>
  <si>
    <t>REMOVE DOWNSTAIRS KITCHEN COUNTER &amp; STOVE. CONVERT 1ST, 2ND BEDROOMS &amp; LIVING ROOM INTO LEGAL OFFICE ROOM, STORAGE ROOM &amp; RECREATION ROOM</t>
  </si>
  <si>
    <t>201405155851</t>
  </si>
  <si>
    <t>BRIGHTON</t>
  </si>
  <si>
    <t>6944</t>
  </si>
  <si>
    <t>INSTALL FIRE SPRINKLER SYSTEM and 2-inch fire service, 60 sprinklers total  REF APP#201308305736.</t>
  </si>
  <si>
    <t>201308305736</t>
  </si>
  <si>
    <t>TO ERECT 4-STORY, NO BASEMENT, TYPE 5, 2 DWELLING UNITS BUILDING.</t>
  </si>
  <si>
    <t>201408143788</t>
  </si>
  <si>
    <t>CAPITOL</t>
  </si>
  <si>
    <t>6985</t>
  </si>
  <si>
    <t>LEGALIZE ONE BEDROOM, ONE HOME OFFICE, FAMILY ROOM, REMOVE ILLEGAL KITCHEN, CONVERT FULL BATHROOM TO HALF BATHROOM. ALL WORK AT GROUND FLOOR.</t>
  </si>
  <si>
    <t>201309035762</t>
  </si>
  <si>
    <t>6987</t>
  </si>
  <si>
    <t>047</t>
  </si>
  <si>
    <t>REMODEL (E) KITCHEN, RELOCATE (E) BATHROOM CONVERT INTO HOME OFFICE &amp; UPGRADE (E) CEILING JOISTS AT 2ND FLOOR. CONSTRUCT ONE BEDROOM, LAUNDRY ROOM &amp; ONE BATHROOM AT GROUND FLOOR.</t>
  </si>
  <si>
    <t>201310078694</t>
  </si>
  <si>
    <t>RALSTON</t>
  </si>
  <si>
    <t>6996</t>
  </si>
  <si>
    <t>ADD 1 BEDROOM, 3 BATHS, GREAT ROOM, MUD ROOM AND 3 STORAGE ROOMS ON 1ST FL PER PLAN</t>
  </si>
  <si>
    <t>201307303146</t>
  </si>
  <si>
    <t>BEVERLY</t>
  </si>
  <si>
    <t>6999</t>
  </si>
  <si>
    <t>REMOVE ILLEGAL KITCHEN &amp; LEGALIZE TWO ROOMS &amp; ONE BATH ON FIRST FLOOR.</t>
  </si>
  <si>
    <t>OMOKAROE</t>
  </si>
  <si>
    <t>201306200064</t>
  </si>
  <si>
    <t>GARFIELD</t>
  </si>
  <si>
    <t>7000</t>
  </si>
  <si>
    <t>INTERIOR REMODEL OF EXISTING CLASSROOMS, 2 NEW OPENINGS IN WALLS BETWEEN CLASSROOMS. REMOVE GATE AT SIDEWALK-  E-3 PRE-SCHOOL- STATE LICENSED FACILITY,37 CHILDREN 4-6 YEARS OLD</t>
  </si>
  <si>
    <t>201407252191</t>
  </si>
  <si>
    <t>MONTICELLO</t>
  </si>
  <si>
    <t>7001</t>
  </si>
  <si>
    <t>1. ADD DECK AT REAR. 
2. ADD TWO BEDROOMS AND TWO BATH ROOMS AT FIRST FLOOR PER PLAN</t>
  </si>
  <si>
    <t>201408012827</t>
  </si>
  <si>
    <t>ORIZABA</t>
  </si>
  <si>
    <t>7011</t>
  </si>
  <si>
    <t>TO RENEW BLDG PA# 445292, ERECT A 2 STORY SFD FOR FINAL INSPECTION. JOB CARD &amp; CFC NOT ON BOARD. THIS APPLICATION BASED ON AVAILABLE CITY RECORDS &amp; SITE INSPECTION. CONFIRMING OCCUPANCY. NO WORK UNDER THIS PERMIT.</t>
  </si>
  <si>
    <t>201408073243</t>
  </si>
  <si>
    <t>7019</t>
  </si>
  <si>
    <t>BASEMENT: ADD INTERIOR PARTITION WALL TO ADD 2 BEDROOM, 1 WET BAR. CHANGE GARAGE DOOR TO INCLUDE SWING DOOR COMBO ROLL UP GARAGE DOOR.</t>
  </si>
  <si>
    <t>201301147851</t>
  </si>
  <si>
    <t>ROME</t>
  </si>
  <si>
    <t>7042B</t>
  </si>
  <si>
    <t>ONE STORY ADDITION TO REAR OF 2 STORY BUILDING ON LOWER LEVEL 2 FEET ADDITION TO REAR OF UPPER LEVEL. NEW MASTER SUITE &amp; FAMILY ROOM DOWNSTAIRS ONLY.</t>
  </si>
  <si>
    <t>201307151887</t>
  </si>
  <si>
    <t>7047</t>
  </si>
  <si>
    <t>TO COMPLETE WORK AND TO OBTAIN FINAL INSPECTION FOR WORK APPROVED UNDER APP#200609273487.</t>
  </si>
  <si>
    <t>201405085254</t>
  </si>
  <si>
    <t>LAKEVIEW</t>
  </si>
  <si>
    <t>7050</t>
  </si>
  <si>
    <t>PARTIAL FOUNDATION REPLACEMENT. GROUND FLOOR ADDITION OF NEW FULL BATHROOM, ONE BEDROOM, ONE STORAGE ROOM AND LEGALIZE FAMILY ROOM. 2ND FLOOR TO REMODEL KITCHEN AND BATHROOM AT SAME LOCTAION. NEW DOORS AND WINDOW ON GROUND FLOOR AT REAR.</t>
  </si>
  <si>
    <t>201205080002</t>
  </si>
  <si>
    <t>7054</t>
  </si>
  <si>
    <t>LEGALIZE ROOM AT GARAGE LEVEL TO COMPLAINT NOV 201155607 TO COMPLY WITH NOV DATED 4-25-12 COMP 201155607. LEGALIZE BATH,BEDROOM, AND PLAYROOM AT GARAGE LEVEL</t>
  </si>
  <si>
    <t>201203075513</t>
  </si>
  <si>
    <t>THRIFT</t>
  </si>
  <si>
    <t>7055</t>
  </si>
  <si>
    <t>CONSTRUCT A 2 STORY HORIZONTAL REAR ADDITION FOR NEW MASTER SUITE &amp; BEDROOMS &amp; BATHROOMS. REMODEL (E) KITCHEN &amp; STORAGE SPACE @ GARAGE. RELOCATE WATER &amp; FURNACE.</t>
  </si>
  <si>
    <t>201401287208</t>
  </si>
  <si>
    <t>015C</t>
  </si>
  <si>
    <t>COMPLY W/ NOV 201448281 AND 201447661. LEGALIZE EXISTING ROOMS ON FIRST FLOOR.  CONSTRUCT ONE WALL AT GARAGE TO CREATE STORAGE ROOM. 2 (N) BATHROOMS 1 NEW PLAYROOM AT G/F</t>
  </si>
  <si>
    <t>201308295540</t>
  </si>
  <si>
    <t>PLYMOUTH</t>
  </si>
  <si>
    <t>7056</t>
  </si>
  <si>
    <t>AT 1ST FLOOR, NEW BEDROOMS, STUD AND BATHROOMS; AT 2ND FLOOR NEW BATHROOM, REMODEL (E) BATHROOM AND KITCHEN</t>
  </si>
  <si>
    <t>201406300146</t>
  </si>
  <si>
    <t>SHIELDS</t>
  </si>
  <si>
    <t>7072</t>
  </si>
  <si>
    <t>REMODEL (E) KITCHEN AND BATHROOM AT 2ND FLOOR. REMOVE (E) PARTITION AND PROVIDE NEW BEAMS AT 2ND FLOOR. NEW BEDROOM AND BATHROON AT GROUND FLOOR. REPLACE EXISTING WINDOWS AT 1ST AND 2ND FLOOR. ADD NEW REAR STAIRS.</t>
  </si>
  <si>
    <t>201307081338</t>
  </si>
  <si>
    <t>VERNON</t>
  </si>
  <si>
    <t>7076</t>
  </si>
  <si>
    <t>INTERIOR ROOM ADDITION INCLUDES ADDING A NEW BEDROOM, A NEW FAMILY ROOM, AND NEW BATHROOM AT EXTG GROUND FLOOR.</t>
  </si>
  <si>
    <t>201212136093</t>
  </si>
  <si>
    <t>BUILD BASEMENT AREA TO CREATE 2 BEDROOMS &amp; 1 BATH, 1ST FLOOR RELOCATE STAIRCASE DOWN TO BASEMENT.</t>
  </si>
  <si>
    <t>201208207827</t>
  </si>
  <si>
    <t>HEAD</t>
  </si>
  <si>
    <t>7090</t>
  </si>
  <si>
    <t>ADD TWO BEDROOMS, TWO BATHROOM &amp; STORAGE AT GROUND FLOOR.</t>
  </si>
  <si>
    <t>201303293423</t>
  </si>
  <si>
    <t>LOBOS</t>
  </si>
  <si>
    <t>7092</t>
  </si>
  <si>
    <t>090</t>
  </si>
  <si>
    <t>New exterior stair addition at the front</t>
  </si>
  <si>
    <t>201012217127</t>
  </si>
  <si>
    <t>NAGLEE</t>
  </si>
  <si>
    <t>7095A</t>
  </si>
  <si>
    <t>TO ERECT 1 STORY, RECREATIONAL CLUBHOUSE.</t>
  </si>
  <si>
    <t>RECREATION BLDG</t>
  </si>
  <si>
    <t>201311202411</t>
  </si>
  <si>
    <t>FARALLONES</t>
  </si>
  <si>
    <t>7103</t>
  </si>
  <si>
    <t>ADD TWO BEDROOMS, TWO FULL BATHROOMS &amp; LAUNDRY ON EXISTING GROUND FLOOR PER PLAN.  two windows at ground floor rear.</t>
  </si>
  <si>
    <t>201311182154</t>
  </si>
  <si>
    <t>CONSTRUCT REAR DECK AT REAR OF BLDG PER PLAN (10'-0" MAX HT.)</t>
  </si>
  <si>
    <t>201404163394</t>
  </si>
  <si>
    <t>7104</t>
  </si>
  <si>
    <t>1)ADD ONE BEDROOM, STORAGE, FAMILY ROOM, FULL BATH AND LAUNDRY AT 1ST FLOOR PER PLAN. 2)ADD NEW DECK AND STAIRWAY AT REAR.</t>
  </si>
  <si>
    <t>201402208890</t>
  </si>
  <si>
    <t>BROAD</t>
  </si>
  <si>
    <t>7107</t>
  </si>
  <si>
    <t>TO ADD ONE BEDROOM, ONE FAMILY ROOM, TWO FULL BATHROOMS &amp; LAUNDRY ON EXISTING GROUND FLOOR PER PLAN.</t>
  </si>
  <si>
    <t>200509072195</t>
  </si>
  <si>
    <t>TO ERECT A NEW 2 STORY, 2 DWELLING UNITS.</t>
  </si>
  <si>
    <t>201401025475</t>
  </si>
  <si>
    <t>SADOWA</t>
  </si>
  <si>
    <t>7113</t>
  </si>
  <si>
    <t>014A</t>
  </si>
  <si>
    <t>TO COMPLY W/ COMPLAINT#'S 2013-43881, 201154987, &amp; 200718194. REMODEL 1/F, ADD 3 BEDROOMS, 1 FULL BATH &amp; 1 LAUNDRY ROOM. (REF BPA# 2013-1105-1114)2/F REMOVE ALLPLASTER/LATH &amp; PROVIDE 5/8" TYPE X GYP BD THROUGHOUT, REMODEL 2 BATHS, KITCHEN &amp; ALL ROOMS. REP</t>
  </si>
  <si>
    <t>201408012791</t>
  </si>
  <si>
    <t>7114</t>
  </si>
  <si>
    <t>to establish legal use and occupancy of this bldng. as a single story, single family residence.</t>
  </si>
  <si>
    <t>201310240107</t>
  </si>
  <si>
    <t>RAMSELL</t>
  </si>
  <si>
    <t>7118</t>
  </si>
  <si>
    <t>1/F ALTERATION: TO ADD 2 BEDROOMS, 1 BATHROOM AND FAMILY ROOM. ENCLOSE G/F SPACE UNDER 2/F. NEW FOUNDATION.</t>
  </si>
  <si>
    <t>201309207381</t>
  </si>
  <si>
    <t>CHESTER</t>
  </si>
  <si>
    <t>7129</t>
  </si>
  <si>
    <t>COMPLY WITH 201316832. REMOVE ILLEGAL KITCHEN AT GR FLOOR. RELOCATE LAUNDRY TO GARAGE AND CONVERT LAUNDRY TO RAMILY ROOM</t>
  </si>
  <si>
    <t>201209119385</t>
  </si>
  <si>
    <t>7137</t>
  </si>
  <si>
    <t>LEGALIZE (E) 1 PLAYROOM, 1 BEDROOM, 1 FULL BATHROOM. ADD 1 FULL BATHROOM ON (E) GROUND FLOOR PER PLAN</t>
  </si>
  <si>
    <t>201404082703</t>
  </si>
  <si>
    <t>SEARS</t>
  </si>
  <si>
    <t>7145</t>
  </si>
  <si>
    <t>TO OBTAIN FINAL INSPECTION  FOR WORK ON APPLIC. #200204093479. ALL WORK IS COMPLETE.</t>
  </si>
  <si>
    <t>201311061289</t>
  </si>
  <si>
    <t>CAYUGA</t>
  </si>
  <si>
    <t>088</t>
  </si>
  <si>
    <t>COMPLY WITH COMPLAINT #201330791. REMOVE UNPERMITTED KITCHEN AT GROUND FLOOR, LEGALIZED home OFFICE, 2 BATHROOMS, BEDROOM &amp; LAUNDRY AT GROUND FLOOR.</t>
  </si>
  <si>
    <t>201312164214</t>
  </si>
  <si>
    <t>ALEMANY</t>
  </si>
  <si>
    <t>7146</t>
  </si>
  <si>
    <t>ADD 2 BEDROOMS, 1 BATH, LAUNDRY AREA ON EXSTING GR FLOOR PLAN</t>
  </si>
  <si>
    <t>201309308041</t>
  </si>
  <si>
    <t>REMOVE (E) FAMILY ROOM, BATHROOM  &amp; STORAGE ROOM. REBUILT TWO NEW BEDROOM, ONE FULL BATHROOM &amp; LAUNDRY AREA. ALL WORK AT GROUND FLOOR.</t>
  </si>
  <si>
    <t>201410148868</t>
  </si>
  <si>
    <t>HABITAT</t>
  </si>
  <si>
    <t>7148</t>
  </si>
  <si>
    <t>MAJOR FIRE DAMAGE, SECURE PERMIT TO COMPLY WITH THIS VIOLATION. REMOVE ALL IMINENT DAMPER TO POINT OF RECOVERY, COMPLY WITH NOV 201497351</t>
  </si>
  <si>
    <t>201402067926</t>
  </si>
  <si>
    <t>7161</t>
  </si>
  <si>
    <t>TO ADD ONE BEDROOM, One STORAGE ROOM, ONE PLAYROOM &amp; ONE FULL BATHROOM ON EXISTING GROUND FLOOR PER PLAN. 
COMPLY W/SF GREEN BLDG CODE "TABLE 4"</t>
  </si>
  <si>
    <t>201303132122</t>
  </si>
  <si>
    <t>JUNIPERO SERRA</t>
  </si>
  <si>
    <t>7234</t>
  </si>
  <si>
    <t>PROPOSED INTERIOR REMODEL OF EXTG SINGLE  FAMILY HOME. CONVERT EXTG STORAGE AREA AT 1ST FLOOR INTO CONDITIONED SPACE. FOUNDATION AND STRUCTURAL UPGRADE. ALL WORK TO BE DONE WITH  EXTG BOUNDRY OF BLDG.</t>
  </si>
  <si>
    <t>201308073754</t>
  </si>
  <si>
    <t>HUNTINGTON</t>
  </si>
  <si>
    <t>7274</t>
  </si>
  <si>
    <t>1ST FLOOR: ADD A MASTER BEDROOM, A FAMILY ROOM, AND  A BATH. 2ND FLOOR: ADD A BATH, REMODEL EXTG BATH AND KITCHEN.</t>
  </si>
  <si>
    <t>201308225003</t>
  </si>
  <si>
    <t>COUNTRY CLUB</t>
  </si>
  <si>
    <t>RECOMMENCEMENT AND COMPLETION OF WORK APPROVED UNDER PA 200607126316</t>
  </si>
  <si>
    <t>201401095944</t>
  </si>
  <si>
    <t>SUMMIT</t>
  </si>
  <si>
    <t>7331</t>
  </si>
  <si>
    <t>INSTALL OVERHEAD FIRESPRINKLER SYSTEM PER NFPA 13 @ ADDRESS LISTED ABOVE. REFER TO MASTER PLAN C.
UNDERGROUND TO BE DONE UNDER APP 2013 0701 0864
PA #201209119425-700 BROTHERHOOD WAY</t>
  </si>
  <si>
    <t>201401095948</t>
  </si>
  <si>
    <t>INSTALL OVERHEAD FIRESPRINKLER SYSTEM PER NFPA 13 @ ADDRESS LISTED ABOVE. REFER TO MASTER PLAN A.
UNDERGROUND TO BE DONE UNDER APP 2013 0701 0864
PA #201209119408-700 BROTHERHOOD WAY</t>
  </si>
  <si>
    <t>201403100313</t>
  </si>
  <si>
    <t>DEFERRED SUBMITTAL - TRUSS CALCULATIONS - BLDG A (#201209119408)</t>
  </si>
  <si>
    <t>201411071042</t>
  </si>
  <si>
    <t>DEFERRED SUBMITTAL OF ROOF TRUSS FRAMING &amp; ASSOCIATED CALCULATIONS AT ABOVE ADDRESS WITH PA 201312315318 (TYPE B,ELEV.A) BY REFERENCE TO PA 201407100858 MASTER PERMIT PLAN,&amp; PA 201403100318 MASTER BLDG ROOF TRUSS PLAN &amp; CALCULATION. THIS IS AN IDENTICAL R</t>
  </si>
  <si>
    <t>201411141561</t>
  </si>
  <si>
    <t>REVISION TO PA #201312315318 FOR CONSTRUCTION OF 1 UNIT RESIDENCE ON A LOT W/IN DEVELOPMENT KNOWN AS 700 BROTHERHOOD WAY. MASTER SET DOCUMENT FOR BLDG TYPE B IS IN PA #201209119424 &amp; AMENDED BY PA #201401317503 &amp; #201407100858. REV. ALTERS ALIGNMENT OO FR</t>
  </si>
  <si>
    <t>BUFKASUS</t>
  </si>
  <si>
    <t>201408284938</t>
  </si>
  <si>
    <t>7518</t>
  </si>
  <si>
    <t>TO OBTAIN FINAL INSPECTION FOR WORK APPROVED UNDER PA#200906090093. ALL WORK IS COMPLETE.</t>
  </si>
  <si>
    <t>201310048462</t>
  </si>
  <si>
    <t>INTERIOR REMODEL AT BASEMENT: (N) BEDROOM HABITABLE SPACE AT EXISTING NON-CONDITIONED SPACE "FUTURE PLAYROOM", (N) CLOSET AT LAUNDRY, (N) MECH. CLOSET. REMOVE NON-BEARING INTERIOR WALL, NEW INTERIOR WALL WITH CONCRETE FOOTING &amp; PLYWOOD STIFFENING.</t>
  </si>
  <si>
    <t>201309237526</t>
  </si>
  <si>
    <t>GOLD MINE</t>
  </si>
  <si>
    <t>7520</t>
  </si>
  <si>
    <t>REVISION TO PA # 2011-0726-1096; REVISION FOUNDATIONS TO MAT-SLAB; COMPLY W/ NOV 201150132</t>
  </si>
  <si>
    <t>201107261096</t>
  </si>
  <si>
    <t>ERECT 3 STORY, NO BASEMENT, SINGLE FAMILY DWELLING BUILDING.</t>
  </si>
  <si>
    <t>201309237528</t>
  </si>
  <si>
    <t>REVISION TO PA # 2011-0726-1097. REVISE FOUNDATION TO MAT-SLAB; COMPLY WITH NOV # 201150132</t>
  </si>
  <si>
    <t>201401156389</t>
  </si>
  <si>
    <t>INSTALL NEW FIRE SPRINKLER SYSTEM PER NFPA 13D THROUGHOUT INCLUDING UNDERGROUND FIRE SERVICE.
NEW BLDG. PA#201107261097</t>
  </si>
  <si>
    <t>201401156388</t>
  </si>
  <si>
    <t>INSTALL NEW FIRE SPRINKLER SYSTEM PER NFPA 13D THROUGHOUT INCLUDING UNDERGROUND FIRE SERVICE. NEW BLDG. PA#201309237526</t>
  </si>
  <si>
    <t>201312164297</t>
  </si>
  <si>
    <t>7527</t>
  </si>
  <si>
    <t>ADD NEW 100 SF DECK &amp; HOT TUB. NEW SLIDING DOOR TO REPLACE (E) WINDOW ON EAST WALL.</t>
  </si>
  <si>
    <t>201407141237</t>
  </si>
  <si>
    <t>TOPAZ</t>
  </si>
  <si>
    <t>7534</t>
  </si>
  <si>
    <t>TO COMPLY WITH PHYSICAL INSPECTION REPORT #CC-7588</t>
  </si>
  <si>
    <t>200702063551</t>
  </si>
  <si>
    <t>7535</t>
  </si>
  <si>
    <t>102</t>
  </si>
  <si>
    <t>ERECT: 1 3-STORY, SINGLE FAMILY DWELLING</t>
  </si>
  <si>
    <t>SAMARASI</t>
  </si>
  <si>
    <t>200702063550</t>
  </si>
  <si>
    <t>TO ERECT 3 STORY, TYPE 5, SINGLE FAMILY DWELLING BUILDING.</t>
  </si>
  <si>
    <t>200702063541</t>
  </si>
  <si>
    <t>TO DEMOLISH SINGLE FAMILY DWELLING</t>
  </si>
  <si>
    <t>200702063543</t>
  </si>
  <si>
    <t>ERECT ONE 3-STORY SINGLE FAMILY DWELLING</t>
  </si>
  <si>
    <t>201312204699</t>
  </si>
  <si>
    <t>INSTALL NEW SPRINKLER SYSTEM WITH (46) NEW HEADS THROUGHOUT PER NFPA #13-D &amp; 8' OF (N) UNDERGROUND PIPING. REF. 200702063543</t>
  </si>
  <si>
    <t>201401317568</t>
  </si>
  <si>
    <t>INSTALL NEW SPRINKLER SYSTEM WITH 41 SPRINKLERS PER NFPA #13-D AND 10' FEET OF (N) UNDERGROUND PIPING; TI #200702063551</t>
  </si>
  <si>
    <t>200702063548</t>
  </si>
  <si>
    <t>ERECT: 1 3-STORY, TYPE-5 RESIDENTIAL STRUCTURE.</t>
  </si>
  <si>
    <t>200604128740</t>
  </si>
  <si>
    <t>7536</t>
  </si>
  <si>
    <t>VERTICAL AND HORIZONTAL ADDITION</t>
  </si>
  <si>
    <t>201403312057</t>
  </si>
  <si>
    <t>TO OBTAIN FINAL INSPECTION FOR WORK APPROVED UNDER PA # 200508251198.  ALL WORK IS COMPLETE.  ADDITIONAL DWELLING UNIT ADDED ON PA # 200508251198.</t>
  </si>
  <si>
    <t>201403191143</t>
  </si>
  <si>
    <t>7537</t>
  </si>
  <si>
    <t>TO OBTAIN FINAL INSPECTION FOR WORK APPROVED UNDER PA#200009221258. ALL WORK IS COMPLETE.</t>
  </si>
  <si>
    <t>201310038437</t>
  </si>
  <si>
    <t>NEW RETAINING WALL AT REAR. INTERIOR REMODEL; NEW ROOF DECK WITH 30" HIGH PARAPET;  NEW SKYLIGHT - REVISION TO PA # 201110176930, PA # 201307262916, PA # 201110176930 TO PROVIDE COMPLIANCE WIT N.O.V. 200670115</t>
  </si>
  <si>
    <t>201110176930</t>
  </si>
  <si>
    <t>TO COMPLY W/ NOV 200670115 (ABATEMENT ORDER). HORIZONTAL &amp; VERTICAL ADDITION. 3RD STORY VERTICAL ADDI'T. HORIZ'L 2 STORY ADDI'T AT REAR. CONVERSION OF STORAGE SPACE TO LIVING SPACE @ 1ST FL &amp; REMODEL OF 2ND FL (E) SPACE. NEW GARAGE AT (E) FRONT FACADE. IN</t>
  </si>
  <si>
    <t>201306270673</t>
  </si>
  <si>
    <t>7548</t>
  </si>
  <si>
    <t>61 SQ FT ADDITION UNDER EXTG 2ND FLOOR, KITCHEN REMODEL.</t>
  </si>
  <si>
    <t>201210192453</t>
  </si>
  <si>
    <t>7551</t>
  </si>
  <si>
    <t>107</t>
  </si>
  <si>
    <t>ERECT TWO STORY SINGLE FAMILY DWELLING.</t>
  </si>
  <si>
    <t>201310229865</t>
  </si>
  <si>
    <t>REVISION TO PA# 2012-1019-2453-BATHROOM LAYOUT, WINDOWS, DOORS &amp; WET BAR PER PLANS</t>
  </si>
  <si>
    <t>201405054895</t>
  </si>
  <si>
    <t>CONRAD</t>
  </si>
  <si>
    <t>7552</t>
  </si>
  <si>
    <t>EXCAVATE FOR NEW FAMILY ROOM. INSTALL 1/2 BATH. RELOCATE LAUNDRY.</t>
  </si>
  <si>
    <t>201212206679</t>
  </si>
  <si>
    <t>8711</t>
  </si>
  <si>
    <t>TIEDOWNS SYSTEM DEFFERED SUBMITTED. REVISION OF PERMT#201012036075.</t>
  </si>
  <si>
    <t>MB-RA</t>
  </si>
  <si>
    <t>201311262879</t>
  </si>
  <si>
    <t>REVISION TO 201012036075, TO CHANGE FROM LEED RATED TO GREENPOINT RATED AND DELETE UFAS DESIGNATIONS FROM ADAPTABLE UNITS. REVISION TO 201012036075</t>
  </si>
  <si>
    <t>201012036075</t>
  </si>
  <si>
    <t>ERECT 6 STORIES OF 150 DWELLING UNIT.</t>
  </si>
  <si>
    <t>201403180966</t>
  </si>
  <si>
    <t>PARTIALLY COMPLY WITH NOV 201457391. REMOVE ALL WOODFRAME DEBRIS ABOVE THE PODIUM LEVEL. CLEAN AND PROVIDE ACESS TO REASSESS DAMAGED PODIUM. POST TENSION SECURE, JOB SITE, AND PROVIDE PEDESTRIAN PROTECTION</t>
  </si>
  <si>
    <t>201407242056</t>
  </si>
  <si>
    <t>PLANS TO COMPLY WITH ENGINEER'S ASSESSMENT OF REPAIRS NEEDED TO ADDRESS NOV #2014573491 AS NECESSARY TO PROCEED WITH WORK APPROVED UNDER PA# 201202073728.
** MAHER: COMPLIANCE WITH ORDINANCE NO# 155-13 NOT REQUIRED **</t>
  </si>
  <si>
    <t>201311212496</t>
  </si>
  <si>
    <t>CHINA BASIN</t>
  </si>
  <si>
    <t>REVISION TO THE APPROVED &amp; ISSUED S-3 ARCHITECTURAL FOR PA#201202073722. CONVERT THE (E) STORAGE ROOMS BACK TO ELEVATOR CONTROL ROOMS. ALL WORK DONE ARE ENTIRELY INSIDE THE BUILDING. --MAHER--COMPLIANCE WITH ORDINANCE NO.155-13.NOT REQUIRED.</t>
  </si>
  <si>
    <t>201403181048</t>
  </si>
  <si>
    <t>FOR RECORD PURPOSES ONLY TO CORRECT THE NUMBER OF STORIES FROM 5 STORIES TO 6 STORIES, AS SHOWN ON THE ISSUED AND APPROVED SITE PLANS. REF  PA#2012-02-07-3722S.</t>
  </si>
  <si>
    <t>201309166889</t>
  </si>
  <si>
    <t>REVISION TO THE APPROVED &amp; ISSUED PA# 2012/02/07/3722 S-3 (ARCHITECTURAL) FACADE DETAILS TO COMPLY WITH FINAL OCII REVIEW COMMENTS.</t>
  </si>
  <si>
    <t>201203135986</t>
  </si>
  <si>
    <t>LONG BRIDGE</t>
  </si>
  <si>
    <t>INDICATOR PILES FOR SITE PERMIT #2012-0207-3722</t>
  </si>
  <si>
    <t>201305247802</t>
  </si>
  <si>
    <t>CHANNEL</t>
  </si>
  <si>
    <t>INSTALL 80' 16GA GREASE DUCT IN TWO HOUR SHAFT OR WRAPPED IN 3 M PRODUCT FROM 1ST FLOOR TO ROOF FOR FUTURE USE. 2 HOUR WITH 90 MINUTE RATED DOORS PROVIDED ON EACH FLOOR. EXHAUST HOOD UNDER SEPERATE PERMIT</t>
  </si>
  <si>
    <t>201112291427</t>
  </si>
  <si>
    <t>ERECTION &amp; OPERATION OF TOWER CRANE LOCATED ON JOB SITE.  SITE PA# 201104224606.  FOR TWO CRANES ON SAME JOB SITE.</t>
  </si>
  <si>
    <t>201310179505</t>
  </si>
  <si>
    <t>1ST THRU 8TH FLOORS-EVACUATION SIGNS-64 TOTAL</t>
  </si>
  <si>
    <t>201104224606</t>
  </si>
  <si>
    <t>TO ERECT 8 STORIES, 315 UNITS RESIDENTIAL, RETAIL, PARKING BUILDING.</t>
  </si>
  <si>
    <t>201302089848</t>
  </si>
  <si>
    <t>REVISION TO APPROVED PA #2011/08/01/1792-S2. PROVIDE DETAIL IS FOR METAL STAIRS.</t>
  </si>
  <si>
    <t>201302089854</t>
  </si>
  <si>
    <t>TO FORMALIZE REQUESTS MADE FOR 1. BEARING WALL/FLOOR JUNCTURE 2. INTERIOR NON-BEARING WALL/FLOOR JUNCTURE 3. TYPICAL ROOF ASSEMBLY 4. STEEL BEAM AT TYPICAL FLOOR AND WALL ASSEMBLIES.</t>
  </si>
  <si>
    <t>201409055520</t>
  </si>
  <si>
    <t>REVISION TO APPROVED BUUILDING PERMIT 201308083772; AS BUILT DRAWINGS TO SHOW THE FIRE SPRINKLER HEAD LOCATION TOGETHER WITH THE WINDOW MULLION FOR UNIT 332 AS REQUESTED BY FIRE INSPECTOR YUEN; MAHER N/A</t>
  </si>
  <si>
    <t>201308083772</t>
  </si>
  <si>
    <t>#332- REV. TO PA#201301309153 AND PA#201108041792/S5 TO RESTORE WINDOW AT UNIT #332 AS PREVIOUSLY APPROVED UNDER PA#201108041792/S.</t>
  </si>
  <si>
    <t>201308144304</t>
  </si>
  <si>
    <t>EVACUATION MAPS FOR NEW BUILDING, 31 TOTAL</t>
  </si>
  <si>
    <t>201108041792</t>
  </si>
  <si>
    <t>ERECT NEW 6 STORIES OF 147 UNITS CONDO BUILDING.</t>
  </si>
  <si>
    <t>PRIESTMA</t>
  </si>
  <si>
    <t>201309096307</t>
  </si>
  <si>
    <t>GROUND FLOOR UNIT C: T.I.  FIRST TIME BUILD OUT, INCLUDES DEMO OF ONE STORE FRONT ENTRY AND BUILD BACK NON STRUCTURAL PARTITIONS. ALL NEW OR REVISED HVAC ELECTRICAL, PLMG, AND LIFE SAFETY WORK WILL BE DESIGN BUILD AND SUBMITTED SEPERATELY. BLDG FULLY SPRI</t>
  </si>
  <si>
    <t>SECONDEZ</t>
  </si>
  <si>
    <t>201305167126</t>
  </si>
  <si>
    <t>8720</t>
  </si>
  <si>
    <t>TO OBTAIN FINAL INSPECTION FOR WORK APPROVED UNDER  PA#200509274032 ALL WORK IS COMPLETE.</t>
  </si>
  <si>
    <t>200509274032</t>
  </si>
  <si>
    <t>TO ERECT 16 STORIES, 319 DWELLING UNITS OF RESIDENTIAL / RETAIL / OFFICE / PARKING BUILDING.</t>
  </si>
  <si>
    <t>201205170704</t>
  </si>
  <si>
    <t>TO CORRECT RECORD AND DOCUMENT UNIT COUNT AS 329 UNITS FOR WORK APPROVED UNDER APP#200509274032 S  PER INSPECTOR'S REQUEST. NO CONSTRUCTION WORK APPROVED UNDER THIS PERMIT. UNIT COUNT VERIFICATION ONLY.</t>
  </si>
  <si>
    <t>201311010907</t>
  </si>
  <si>
    <t>327</t>
  </si>
  <si>
    <t>UNIT #631:  REPLACE (6) CFL RECESSED LUMINAIRES 3/SIX LED LUMINAIRES (1 @ ENTRY, 4 @ KITCHEN, 1 @ HALLWAY). INSTALL (6) ADDITIONAL LED RECESSED LUMINAIRES @ DINING ROOM. ALL WORK TO BE PERFORMED WITHIN THE RESIDENTIAL UNIT.</t>
  </si>
  <si>
    <t>NOT QUITE DONE</t>
  </si>
  <si>
    <t>The Wilson</t>
  </si>
  <si>
    <t>Project Name</t>
  </si>
  <si>
    <t>NEMA Phase II</t>
  </si>
  <si>
    <t>1 Rincon Hill Phase II</t>
  </si>
  <si>
    <t>Mosso</t>
  </si>
  <si>
    <t>AFFHSG</t>
  </si>
  <si>
    <t>TARGET</t>
  </si>
  <si>
    <t>LI</t>
  </si>
  <si>
    <t>Mission Bay</t>
  </si>
  <si>
    <t>in-lieu</t>
  </si>
  <si>
    <t>off-site</t>
  </si>
  <si>
    <t>Linea</t>
  </si>
  <si>
    <t>MOD</t>
  </si>
  <si>
    <t>Marlowe</t>
  </si>
  <si>
    <t>VLI</t>
  </si>
  <si>
    <t>8 Octavia</t>
  </si>
  <si>
    <t>The Century</t>
  </si>
  <si>
    <t>SEC</t>
  </si>
  <si>
    <t>300 Ivy</t>
  </si>
  <si>
    <t xml:space="preserve"> </t>
  </si>
  <si>
    <t>TYPE</t>
  </si>
  <si>
    <t>Onyx</t>
  </si>
  <si>
    <t>Gantry</t>
  </si>
  <si>
    <t>Millwheel North</t>
  </si>
  <si>
    <t>Candlestick Heights</t>
  </si>
  <si>
    <t>Blanc</t>
  </si>
  <si>
    <t>The Garage</t>
  </si>
  <si>
    <t>118</t>
  </si>
  <si>
    <t>9809016S</t>
  </si>
  <si>
    <t>201406300058</t>
  </si>
  <si>
    <t>MISSOURI</t>
  </si>
  <si>
    <t>3951</t>
  </si>
  <si>
    <t>TO OBTAIN A FINAL INSPECTION FOR WORK ALREADY APPROVED UNDER PA# 9025853, ALL WORK IS COMPLETE.</t>
  </si>
  <si>
    <t>201303132134</t>
  </si>
  <si>
    <t>018A</t>
  </si>
  <si>
    <t>CONVERT COMMERCIAL SPACE TO RESIDENTIAL USE AS EXPANSION OF EXISTING RESIDENTIAL PORTION</t>
  </si>
  <si>
    <t>fee</t>
  </si>
  <si>
    <t>n/a</t>
  </si>
  <si>
    <t>C-3-O(SD)</t>
  </si>
  <si>
    <t>RTO-M</t>
  </si>
  <si>
    <t>BLKLOT</t>
  </si>
  <si>
    <t>STDADD</t>
  </si>
  <si>
    <t>PL_DIST</t>
  </si>
  <si>
    <t>Commercial</t>
  </si>
  <si>
    <t>Residential, Transit Oriented</t>
  </si>
  <si>
    <t>Neighborhood Commercial Transit</t>
  </si>
  <si>
    <t>Residential, Downtown</t>
  </si>
  <si>
    <t>South of Market Mixed Use</t>
  </si>
  <si>
    <t>Residential, House and Mixed</t>
  </si>
  <si>
    <t>Eastern Neighborhoods Mixed Use</t>
  </si>
  <si>
    <t>CASTRO NCD</t>
  </si>
  <si>
    <t>INNER SUNSET NCD</t>
  </si>
  <si>
    <t>Neighborhood Commercial</t>
  </si>
  <si>
    <t>Chinatown Mixed Use</t>
  </si>
  <si>
    <t>Redevelopment Agency</t>
  </si>
  <si>
    <t>Industrial</t>
  </si>
  <si>
    <t>Production, Distribution, Repair</t>
  </si>
  <si>
    <t>GEN_ZONE</t>
  </si>
  <si>
    <t>PD_NO</t>
  </si>
  <si>
    <t>Marina</t>
  </si>
  <si>
    <t>ANA_NBHD</t>
  </si>
  <si>
    <t>Nob Hill</t>
  </si>
  <si>
    <t>Chinatown</t>
  </si>
  <si>
    <t>Mission</t>
  </si>
  <si>
    <t>Oceanview/Merced/Ingleside</t>
  </si>
  <si>
    <t>Potrero Hill</t>
  </si>
  <si>
    <t>Bayview Hunters Point</t>
  </si>
  <si>
    <t>Noe Valley</t>
  </si>
  <si>
    <t>Tenderloin</t>
  </si>
  <si>
    <t>Bernal Heights</t>
  </si>
  <si>
    <t>Inner Sunset</t>
  </si>
  <si>
    <t>Presidio Heights</t>
  </si>
  <si>
    <t>Sunset/Parkside</t>
  </si>
  <si>
    <t>Russian Hill</t>
  </si>
  <si>
    <t>Portola</t>
  </si>
  <si>
    <t>Twin Peaks</t>
  </si>
  <si>
    <t>Western Addition</t>
  </si>
  <si>
    <t>South of Market</t>
  </si>
  <si>
    <t>Hayes Valley</t>
  </si>
  <si>
    <t>West of Twin Peaks</t>
  </si>
  <si>
    <t>Haight Ashbury</t>
  </si>
  <si>
    <t>Castro/Upper Market</t>
  </si>
  <si>
    <t>North Beach</t>
  </si>
  <si>
    <t>Lone Mountain/USF</t>
  </si>
  <si>
    <t>Visitacion Valley</t>
  </si>
  <si>
    <t>Excelsior</t>
  </si>
  <si>
    <t>Pacific Heights</t>
  </si>
  <si>
    <t>Outer Mission</t>
  </si>
  <si>
    <t>Inner Richmond</t>
  </si>
  <si>
    <t>Glen Park</t>
  </si>
  <si>
    <t>Outer Richmond</t>
  </si>
  <si>
    <t>Financial District/South Beach</t>
  </si>
  <si>
    <t>PLANAREA</t>
  </si>
  <si>
    <t>Market and Octavia</t>
  </si>
  <si>
    <t>Eastern Neighborhoods w/Valencia</t>
  </si>
  <si>
    <t>Mission (EN)</t>
  </si>
  <si>
    <t>Hunters View</t>
  </si>
  <si>
    <t>Geary Corridor</t>
  </si>
  <si>
    <t>A-2</t>
  </si>
  <si>
    <t>Mid-Market</t>
  </si>
  <si>
    <t>Western Shoreline</t>
  </si>
  <si>
    <t>Van Ness Corridor</t>
  </si>
  <si>
    <t>Western SoMa (EN)</t>
  </si>
  <si>
    <t>Downtown</t>
  </si>
  <si>
    <t>Balboa Park</t>
  </si>
  <si>
    <t>Glen Park (superseded)</t>
  </si>
  <si>
    <t>Transbay</t>
  </si>
  <si>
    <t>Rincon Hill</t>
  </si>
  <si>
    <t>Fisherman's Wharf</t>
  </si>
  <si>
    <t>Individual/SRO</t>
  </si>
  <si>
    <t>Family</t>
  </si>
  <si>
    <t>Homeowner</t>
  </si>
  <si>
    <t>Senior</t>
  </si>
  <si>
    <t>AVA 55 9th</t>
  </si>
  <si>
    <t>Fifteen Fifteen</t>
  </si>
  <si>
    <t>Field Name</t>
  </si>
  <si>
    <t>Description</t>
  </si>
  <si>
    <t>Application ID</t>
  </si>
  <si>
    <t>Form</t>
  </si>
  <si>
    <t>Details</t>
  </si>
  <si>
    <t>1,2 = New construction; 3,8 = Alteration; 6 = Demolition</t>
  </si>
  <si>
    <t>Street Number</t>
  </si>
  <si>
    <t>Street Name</t>
  </si>
  <si>
    <t>Street Type</t>
  </si>
  <si>
    <t>Standard Address</t>
  </si>
  <si>
    <t>Block Number</t>
  </si>
  <si>
    <t>Application Number</t>
  </si>
  <si>
    <t>Lot Number</t>
  </si>
  <si>
    <t>Units</t>
  </si>
  <si>
    <t>Net Units</t>
  </si>
  <si>
    <t>Affordable Housing Units</t>
  </si>
  <si>
    <t>Household Income Target</t>
  </si>
  <si>
    <t>VLI = Very Low Income; LI = Low Income; MOD = Moderate Income; SEC = Secondary Unit</t>
  </si>
  <si>
    <t>Affordable Housing Type</t>
  </si>
  <si>
    <t>Project Description</t>
  </si>
  <si>
    <t>Existing Use</t>
  </si>
  <si>
    <t>Proposed Use</t>
  </si>
  <si>
    <t>Action Type</t>
  </si>
  <si>
    <t>Action Date</t>
  </si>
  <si>
    <t>Staff</t>
  </si>
  <si>
    <t>Block Lot Number</t>
  </si>
  <si>
    <t>Planning District</t>
  </si>
  <si>
    <t>General Zoning</t>
  </si>
  <si>
    <t>Zoning</t>
  </si>
  <si>
    <t>Planning District Number</t>
  </si>
  <si>
    <t>Planning Area</t>
  </si>
  <si>
    <t>Analysis Neighborhood</t>
  </si>
  <si>
    <t>As defined by the San Francisco Department of Public Health</t>
  </si>
  <si>
    <t>PRJ_NAME</t>
  </si>
  <si>
    <t>PD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</si>
</sst>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m\-yy"/>
    <numFmt numFmtId="165" formatCode="_(* #,##0_);_(* \(#,##0\);_(* &quot;-&quot;??_);_(@_)"/>
  </numFmts>
  <fonts count="24"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 applyNumberFormat="0" applyAlignment="0" applyProtection="0"/>
    <xf numFmtId="0" fontId="10" fillId="28" borderId="3" applyNumberFormat="0" applyAlignment="0" applyProtection="0"/>
    <xf numFmtId="43" fontId="6" fillId="0" borderId="0" applyFont="0" applyFill="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2" fillId="0" borderId="0"/>
    <xf numFmtId="0" fontId="6"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53">
    <xf numFmtId="0" fontId="0" fillId="0" borderId="0" xfId="0"/>
    <xf numFmtId="0" fontId="1" fillId="0" borderId="1" xfId="38" applyFont="1" applyFill="1" applyBorder="1" applyAlignment="1">
      <alignment wrapText="1"/>
    </xf>
    <xf numFmtId="0" fontId="1" fillId="0" borderId="1" xfId="38" applyFont="1" applyFill="1" applyBorder="1" applyAlignment="1">
      <alignment horizontal="right" wrapText="1"/>
    </xf>
    <xf numFmtId="164" fontId="1" fillId="0" borderId="1" xfId="38" applyNumberFormat="1" applyFont="1" applyFill="1" applyBorder="1" applyAlignment="1">
      <alignment horizontal="right" wrapText="1"/>
    </xf>
    <xf numFmtId="0" fontId="1" fillId="33" borderId="1" xfId="38" applyFont="1" applyFill="1" applyBorder="1" applyAlignment="1">
      <alignment wrapText="1"/>
    </xf>
    <xf numFmtId="0" fontId="1" fillId="33" borderId="1" xfId="38" applyFont="1" applyFill="1" applyBorder="1" applyAlignment="1">
      <alignment horizontal="right" wrapText="1"/>
    </xf>
    <xf numFmtId="164" fontId="1" fillId="33" borderId="1" xfId="38" applyNumberFormat="1" applyFont="1" applyFill="1" applyBorder="1" applyAlignment="1">
      <alignment horizontal="right" wrapText="1"/>
    </xf>
    <xf numFmtId="0" fontId="0" fillId="33" borderId="0" xfId="0" applyFill="1"/>
    <xf numFmtId="0" fontId="2" fillId="33" borderId="1" xfId="38" applyFill="1" applyBorder="1"/>
    <xf numFmtId="0" fontId="1" fillId="33" borderId="0" xfId="38" applyFont="1" applyFill="1" applyBorder="1" applyAlignment="1">
      <alignment horizontal="right" wrapText="1"/>
    </xf>
    <xf numFmtId="0" fontId="2" fillId="0" borderId="1" xfId="38" applyBorder="1"/>
    <xf numFmtId="0" fontId="1" fillId="0" borderId="0" xfId="38" applyFont="1" applyFill="1" applyBorder="1" applyAlignment="1">
      <alignment horizontal="right" wrapText="1"/>
    </xf>
    <xf numFmtId="0" fontId="1" fillId="34" borderId="1" xfId="38" applyFont="1" applyFill="1" applyBorder="1" applyAlignment="1">
      <alignment horizontal="right" wrapText="1"/>
    </xf>
    <xf numFmtId="0" fontId="1" fillId="34" borderId="1" xfId="38" applyFont="1" applyFill="1" applyBorder="1" applyAlignment="1">
      <alignment wrapText="1"/>
    </xf>
    <xf numFmtId="164" fontId="1" fillId="34" borderId="1" xfId="38" applyNumberFormat="1" applyFont="1" applyFill="1" applyBorder="1" applyAlignment="1">
      <alignment horizontal="right" wrapText="1"/>
    </xf>
    <xf numFmtId="0" fontId="2" fillId="34" borderId="1" xfId="38" applyFill="1" applyBorder="1"/>
    <xf numFmtId="0" fontId="0" fillId="34" borderId="0" xfId="0" applyFill="1"/>
    <xf numFmtId="0" fontId="1" fillId="35" borderId="1" xfId="38" applyFont="1" applyFill="1" applyBorder="1" applyAlignment="1">
      <alignment horizontal="right" wrapText="1"/>
    </xf>
    <xf numFmtId="0" fontId="0" fillId="0" borderId="0" xfId="0" applyFill="1"/>
    <xf numFmtId="0" fontId="1" fillId="0" borderId="0" xfId="38" applyFont="1" applyFill="1" applyBorder="1" applyAlignment="1">
      <alignment wrapText="1"/>
    </xf>
    <xf numFmtId="164" fontId="1" fillId="0" borderId="0" xfId="38" applyNumberFormat="1" applyFont="1" applyFill="1" applyBorder="1" applyAlignment="1">
      <alignment horizontal="right" wrapText="1"/>
    </xf>
    <xf numFmtId="0" fontId="2" fillId="0" borderId="0" xfId="38" applyBorder="1"/>
    <xf numFmtId="0" fontId="21" fillId="0" borderId="0" xfId="0" applyFont="1"/>
    <xf numFmtId="0" fontId="3" fillId="0" borderId="1" xfId="38" applyFont="1" applyFill="1" applyBorder="1" applyAlignment="1">
      <alignment wrapText="1"/>
    </xf>
    <xf numFmtId="165" fontId="6" fillId="0" borderId="0" xfId="28" applyNumberFormat="1" applyFont="1" applyFill="1"/>
    <xf numFmtId="49" fontId="1" fillId="0" borderId="0" xfId="38" applyNumberFormat="1" applyFont="1" applyFill="1" applyBorder="1" applyAlignment="1">
      <alignment wrapText="1"/>
    </xf>
    <xf numFmtId="165" fontId="6" fillId="0" borderId="0" xfId="28" applyNumberFormat="1" applyFont="1" applyFill="1" applyBorder="1"/>
    <xf numFmtId="0" fontId="0" fillId="0" borderId="0" xfId="0" applyFont="1" applyFill="1" applyBorder="1"/>
    <xf numFmtId="0" fontId="1" fillId="0" borderId="0" xfId="38" applyFont="1" applyFill="1" applyBorder="1" applyAlignment="1">
      <alignment horizontal="center" wrapText="1"/>
    </xf>
    <xf numFmtId="49" fontId="1" fillId="0" borderId="0" xfId="38" applyNumberFormat="1" applyFont="1" applyFill="1" applyBorder="1" applyAlignment="1">
      <alignment horizontal="center"/>
    </xf>
    <xf numFmtId="0" fontId="1" fillId="0" borderId="0" xfId="38" applyFont="1" applyFill="1" applyBorder="1" applyAlignment="1">
      <alignment horizontal="center"/>
    </xf>
    <xf numFmtId="0" fontId="1" fillId="0" borderId="0" xfId="38" applyFont="1" applyFill="1" applyBorder="1" applyAlignment="1"/>
    <xf numFmtId="165" fontId="1" fillId="0" borderId="0" xfId="28" applyNumberFormat="1" applyFont="1" applyFill="1" applyBorder="1" applyAlignment="1">
      <alignment horizontal="center"/>
    </xf>
    <xf numFmtId="1" fontId="0" fillId="0" borderId="0" xfId="0" applyNumberFormat="1" applyFont="1" applyFill="1" applyBorder="1"/>
    <xf numFmtId="1" fontId="0" fillId="0" borderId="0" xfId="0" applyNumberFormat="1" applyFont="1" applyFill="1" applyBorder="1" applyAlignment="1"/>
    <xf numFmtId="0" fontId="1" fillId="0" borderId="0" xfId="38" quotePrefix="1" applyFont="1" applyFill="1" applyBorder="1" applyAlignment="1">
      <alignment wrapText="1"/>
    </xf>
    <xf numFmtId="1" fontId="1" fillId="0" borderId="0" xfId="38" applyNumberFormat="1" applyFont="1" applyFill="1" applyBorder="1" applyAlignment="1">
      <alignment wrapText="1"/>
    </xf>
    <xf numFmtId="49" fontId="1" fillId="0" borderId="0" xfId="38" quotePrefix="1" applyNumberFormat="1" applyFont="1" applyFill="1" applyBorder="1" applyAlignment="1">
      <alignment wrapText="1"/>
    </xf>
    <xf numFmtId="49" fontId="0" fillId="0" borderId="0" xfId="0" quotePrefix="1" applyNumberFormat="1" applyFont="1" applyFill="1" applyBorder="1"/>
    <xf numFmtId="0" fontId="0" fillId="0" borderId="0" xfId="0" applyFont="1" applyFill="1" applyBorder="1" applyAlignment="1">
      <alignment horizontal="center"/>
    </xf>
    <xf numFmtId="0" fontId="0" fillId="0" borderId="0" xfId="0" applyFont="1" applyFill="1" applyBorder="1" applyAlignment="1"/>
    <xf numFmtId="0" fontId="0" fillId="0" borderId="0" xfId="0" quotePrefix="1" applyFont="1" applyFill="1" applyBorder="1"/>
    <xf numFmtId="15" fontId="0" fillId="0" borderId="0" xfId="0" applyNumberFormat="1" applyFont="1" applyFill="1" applyBorder="1"/>
    <xf numFmtId="0" fontId="23" fillId="0" borderId="0" xfId="0" applyFont="1" applyFill="1" applyBorder="1"/>
    <xf numFmtId="49" fontId="0" fillId="0" borderId="0" xfId="0" applyNumberFormat="1" applyFont="1" applyFill="1" applyBorder="1"/>
    <xf numFmtId="0" fontId="1" fillId="0" borderId="0" xfId="38" applyFont="1" applyFill="1" applyBorder="1" applyAlignment="1">
      <alignment horizontal="left"/>
    </xf>
    <xf numFmtId="0" fontId="1" fillId="0" borderId="0" xfId="38" applyFont="1" applyFill="1" applyBorder="1" applyAlignment="1">
      <alignment horizontal="left" wrapText="1"/>
    </xf>
    <xf numFmtId="0" fontId="0" fillId="0" borderId="0" xfId="0" applyFont="1" applyFill="1" applyBorder="1" applyAlignment="1">
      <alignment horizontal="left"/>
    </xf>
    <xf numFmtId="0" fontId="0" fillId="0" borderId="0" xfId="0" applyAlignment="1">
      <alignment horizontal="left"/>
    </xf>
    <xf numFmtId="49" fontId="1" fillId="0" borderId="0" xfId="38" applyNumberFormat="1" applyFont="1" applyFill="1" applyBorder="1" applyAlignment="1">
      <alignment horizontal="left"/>
    </xf>
    <xf numFmtId="165" fontId="1" fillId="0" borderId="0" xfId="28" applyNumberFormat="1" applyFont="1" applyFill="1" applyBorder="1" applyAlignment="1">
      <alignment horizontal="left"/>
    </xf>
    <xf numFmtId="1" fontId="0" fillId="0" borderId="0" xfId="0" applyNumberFormat="1" applyFont="1" applyFill="1" applyBorder="1" applyAlignment="1">
      <alignment horizontal="left"/>
    </xf>
    <xf numFmtId="0" fontId="21" fillId="0" borderId="0" xfId="0" applyFont="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0"/>
  <sheetViews>
    <sheetView tabSelected="1" topLeftCell="P176" zoomScale="70" zoomScaleNormal="70" workbookViewId="0">
      <selection activeCell="T194" sqref="T194"/>
    </sheetView>
  </sheetViews>
  <sheetFormatPr defaultRowHeight="15" x14ac:dyDescent="0.25"/>
  <cols>
    <col min="1" max="1" width="16.28515625" style="44" bestFit="1" customWidth="1"/>
    <col min="2" max="2" width="8.7109375" style="27" bestFit="1" customWidth="1"/>
    <col min="3" max="3" width="7.28515625" style="39" bestFit="1" customWidth="1"/>
    <col min="4" max="4" width="9.7109375" style="27" bestFit="1" customWidth="1"/>
    <col min="5" max="5" width="17.140625" style="27" bestFit="1" customWidth="1"/>
    <col min="6" max="6" width="10.5703125" style="27" bestFit="1" customWidth="1"/>
    <col min="7" max="7" width="20.28515625" style="27" bestFit="1" customWidth="1"/>
    <col min="8" max="8" width="25.7109375" style="40" bestFit="1" customWidth="1"/>
    <col min="9" max="9" width="8.5703125" style="27" bestFit="1" customWidth="1"/>
    <col min="10" max="10" width="6.42578125" style="27" bestFit="1" customWidth="1"/>
    <col min="11" max="11" width="7.28515625" style="27" bestFit="1" customWidth="1"/>
    <col min="12" max="12" width="11.140625" style="27" bestFit="1" customWidth="1"/>
    <col min="13" max="13" width="11" style="26" bestFit="1" customWidth="1"/>
    <col min="14" max="14" width="9.5703125" style="27" bestFit="1" customWidth="1"/>
    <col min="15" max="15" width="15.28515625" style="27" bestFit="1" customWidth="1"/>
    <col min="16" max="16" width="52.28515625" style="27" customWidth="1"/>
    <col min="17" max="17" width="28.5703125" style="27" bestFit="1" customWidth="1"/>
    <col min="18" max="18" width="21.7109375" style="27" customWidth="1"/>
    <col min="19" max="19" width="25.7109375" style="47" bestFit="1" customWidth="1"/>
    <col min="20" max="20" width="11.7109375" style="27" bestFit="1" customWidth="1"/>
    <col min="21" max="21" width="13.42578125" style="27" bestFit="1" customWidth="1"/>
    <col min="22" max="22" width="12.42578125" style="27" bestFit="1" customWidth="1"/>
    <col min="23" max="23" width="34.28515625" style="27" bestFit="1" customWidth="1"/>
    <col min="24" max="24" width="20.7109375" style="27" bestFit="1" customWidth="1"/>
    <col min="25" max="25" width="8.5703125" style="40" bestFit="1" customWidth="1"/>
    <col min="26" max="26" width="35" style="27" bestFit="1" customWidth="1"/>
    <col min="27" max="27" width="30.28515625" style="40" bestFit="1" customWidth="1"/>
    <col min="28" max="16384" width="9.140625" style="27"/>
  </cols>
  <sheetData>
    <row r="1" spans="1:27" x14ac:dyDescent="0.25">
      <c r="A1" s="29" t="s">
        <v>0</v>
      </c>
      <c r="B1" s="30" t="s">
        <v>1</v>
      </c>
      <c r="C1" s="30" t="s">
        <v>2</v>
      </c>
      <c r="D1" s="30" t="s">
        <v>3</v>
      </c>
      <c r="E1" s="30" t="s">
        <v>4</v>
      </c>
      <c r="F1" s="30" t="s">
        <v>5</v>
      </c>
      <c r="G1" s="30" t="s">
        <v>3304</v>
      </c>
      <c r="H1" s="31" t="s">
        <v>3197</v>
      </c>
      <c r="I1" s="30" t="s">
        <v>6</v>
      </c>
      <c r="J1" s="30" t="s">
        <v>7</v>
      </c>
      <c r="K1" s="30" t="s">
        <v>8</v>
      </c>
      <c r="L1" s="30" t="s">
        <v>9</v>
      </c>
      <c r="M1" s="32" t="s">
        <v>3161</v>
      </c>
      <c r="N1" s="30" t="s">
        <v>3162</v>
      </c>
      <c r="O1" s="30" t="s">
        <v>3176</v>
      </c>
      <c r="P1" s="30" t="s">
        <v>10</v>
      </c>
      <c r="Q1" s="30" t="s">
        <v>11</v>
      </c>
      <c r="R1" s="30" t="s">
        <v>12</v>
      </c>
      <c r="S1" s="45" t="s">
        <v>13</v>
      </c>
      <c r="T1" s="30" t="s">
        <v>14</v>
      </c>
      <c r="U1" s="30" t="s">
        <v>15</v>
      </c>
      <c r="V1" s="30" t="s">
        <v>3196</v>
      </c>
      <c r="W1" s="30" t="s">
        <v>3213</v>
      </c>
      <c r="X1" s="30" t="s">
        <v>16</v>
      </c>
      <c r="Y1" s="31" t="s">
        <v>3305</v>
      </c>
      <c r="Z1" s="33" t="s">
        <v>3248</v>
      </c>
      <c r="AA1" s="31" t="s">
        <v>3216</v>
      </c>
    </row>
    <row r="2" spans="1:27" ht="18" customHeight="1" x14ac:dyDescent="0.25">
      <c r="A2" s="25" t="s">
        <v>153</v>
      </c>
      <c r="B2" s="11">
        <v>748144</v>
      </c>
      <c r="C2" s="28">
        <v>8</v>
      </c>
      <c r="D2" s="11">
        <v>1000</v>
      </c>
      <c r="E2" s="19" t="s">
        <v>154</v>
      </c>
      <c r="F2" s="19" t="s">
        <v>19</v>
      </c>
      <c r="H2" s="19" t="str">
        <f>CONCATENATE(D2," ",E2," ", F2)</f>
        <v>1000 MASON ST</v>
      </c>
      <c r="I2" s="19" t="s">
        <v>155</v>
      </c>
      <c r="J2" s="19" t="s">
        <v>30</v>
      </c>
      <c r="K2" s="11">
        <v>51</v>
      </c>
      <c r="L2" s="11">
        <v>3</v>
      </c>
      <c r="M2" s="26">
        <v>0</v>
      </c>
      <c r="P2" s="19" t="s">
        <v>156</v>
      </c>
      <c r="Q2" s="19" t="s">
        <v>24</v>
      </c>
      <c r="R2" s="19" t="s">
        <v>24</v>
      </c>
      <c r="S2" s="46" t="s">
        <v>25</v>
      </c>
      <c r="T2" s="20">
        <v>41725.622615740744</v>
      </c>
      <c r="U2" s="19" t="s">
        <v>23</v>
      </c>
      <c r="V2" s="19" t="str">
        <f>CONCATENATE(I2,J2)</f>
        <v>0223008</v>
      </c>
      <c r="W2" s="19" t="s">
        <v>3204</v>
      </c>
      <c r="X2" s="19" t="s">
        <v>152</v>
      </c>
      <c r="Y2" s="19">
        <v>3</v>
      </c>
      <c r="AA2" s="34" t="s">
        <v>3217</v>
      </c>
    </row>
    <row r="3" spans="1:27" ht="18" customHeight="1" x14ac:dyDescent="0.25">
      <c r="A3" s="25" t="s">
        <v>133</v>
      </c>
      <c r="B3" s="11">
        <v>847144</v>
      </c>
      <c r="C3" s="28">
        <v>8</v>
      </c>
      <c r="D3" s="11">
        <v>1000</v>
      </c>
      <c r="E3" s="19" t="s">
        <v>134</v>
      </c>
      <c r="F3" s="19" t="s">
        <v>19</v>
      </c>
      <c r="H3" s="19" t="str">
        <f>CONCATENATE(D3," ",E3," ", F3)</f>
        <v>1000 POWELL ST</v>
      </c>
      <c r="I3" s="19" t="s">
        <v>135</v>
      </c>
      <c r="J3" s="19" t="s">
        <v>130</v>
      </c>
      <c r="K3" s="11">
        <v>48</v>
      </c>
      <c r="L3" s="11">
        <v>1</v>
      </c>
      <c r="M3" s="26">
        <v>0</v>
      </c>
      <c r="P3" s="19" t="s">
        <v>136</v>
      </c>
      <c r="Q3" s="19" t="s">
        <v>24</v>
      </c>
      <c r="R3" s="19" t="s">
        <v>24</v>
      </c>
      <c r="S3" s="46" t="s">
        <v>25</v>
      </c>
      <c r="T3" s="20">
        <v>41814.503981481481</v>
      </c>
      <c r="U3" s="19" t="s">
        <v>23</v>
      </c>
      <c r="V3" s="19" t="str">
        <f>CONCATENATE(I3,J3)</f>
        <v>0211015</v>
      </c>
      <c r="W3" s="19" t="s">
        <v>3199</v>
      </c>
      <c r="X3" s="19" t="s">
        <v>137</v>
      </c>
      <c r="Y3" s="19">
        <v>3</v>
      </c>
      <c r="AA3" s="34" t="s">
        <v>3218</v>
      </c>
    </row>
    <row r="4" spans="1:27" ht="18" customHeight="1" x14ac:dyDescent="0.25">
      <c r="A4" s="25" t="s">
        <v>1419</v>
      </c>
      <c r="B4" s="11">
        <v>786469</v>
      </c>
      <c r="C4" s="28">
        <v>3</v>
      </c>
      <c r="D4" s="11">
        <v>101</v>
      </c>
      <c r="E4" s="19" t="s">
        <v>1420</v>
      </c>
      <c r="F4" s="19" t="s">
        <v>217</v>
      </c>
      <c r="H4" s="19" t="str">
        <f>CONCATENATE(D4," ",E4," ", F4)</f>
        <v>101 DUBOCE AV</v>
      </c>
      <c r="I4" s="19" t="s">
        <v>1421</v>
      </c>
      <c r="J4" s="19" t="s">
        <v>76</v>
      </c>
      <c r="K4" s="11">
        <v>7</v>
      </c>
      <c r="L4" s="11">
        <v>2</v>
      </c>
      <c r="M4" s="26">
        <v>2</v>
      </c>
      <c r="N4" s="27" t="s">
        <v>3173</v>
      </c>
      <c r="O4" s="27" t="s">
        <v>3267</v>
      </c>
      <c r="P4" s="19" t="s">
        <v>1422</v>
      </c>
      <c r="Q4" s="19" t="s">
        <v>24</v>
      </c>
      <c r="R4" s="19" t="s">
        <v>24</v>
      </c>
      <c r="S4" s="46" t="s">
        <v>25</v>
      </c>
      <c r="T4" s="20">
        <v>41858.565520833334</v>
      </c>
      <c r="U4" s="19" t="s">
        <v>214</v>
      </c>
      <c r="V4" s="19" t="str">
        <f>CONCATENATE(I4,J4)</f>
        <v>3533001</v>
      </c>
      <c r="W4" s="19" t="s">
        <v>3201</v>
      </c>
      <c r="X4" s="19" t="s">
        <v>466</v>
      </c>
      <c r="Y4" s="19">
        <v>8</v>
      </c>
      <c r="Z4" s="33" t="s">
        <v>3249</v>
      </c>
      <c r="AA4" s="34" t="s">
        <v>3219</v>
      </c>
    </row>
    <row r="5" spans="1:27" ht="18" customHeight="1" x14ac:dyDescent="0.25">
      <c r="A5" s="25" t="s">
        <v>2872</v>
      </c>
      <c r="B5" s="11">
        <v>853085</v>
      </c>
      <c r="C5" s="28">
        <v>8</v>
      </c>
      <c r="D5" s="11">
        <v>1017</v>
      </c>
      <c r="E5" s="19" t="s">
        <v>2873</v>
      </c>
      <c r="F5" s="19" t="s">
        <v>217</v>
      </c>
      <c r="H5" s="19" t="str">
        <f>CONCATENATE(D5," ",E5," ", F5)</f>
        <v>1017 CAPITOL AV</v>
      </c>
      <c r="I5" s="19" t="s">
        <v>2874</v>
      </c>
      <c r="J5" s="19" t="s">
        <v>164</v>
      </c>
      <c r="K5" s="11">
        <v>1</v>
      </c>
      <c r="L5" s="11">
        <v>-1</v>
      </c>
      <c r="M5" s="26">
        <v>0</v>
      </c>
      <c r="P5" s="19" t="s">
        <v>2875</v>
      </c>
      <c r="Q5" s="19" t="s">
        <v>32</v>
      </c>
      <c r="R5" s="19" t="s">
        <v>32</v>
      </c>
      <c r="S5" s="46" t="s">
        <v>61</v>
      </c>
      <c r="T5" s="20">
        <v>41894</v>
      </c>
      <c r="U5" s="19" t="s">
        <v>386</v>
      </c>
      <c r="V5" s="19" t="str">
        <f>CONCATENATE(I5,J5)</f>
        <v>6985010</v>
      </c>
      <c r="W5" s="19" t="s">
        <v>3204</v>
      </c>
      <c r="X5" s="19" t="s">
        <v>245</v>
      </c>
      <c r="Y5" s="19">
        <v>13</v>
      </c>
      <c r="AA5" s="34" t="s">
        <v>3220</v>
      </c>
    </row>
    <row r="6" spans="1:27" ht="18" customHeight="1" x14ac:dyDescent="0.25">
      <c r="A6" s="25" t="s">
        <v>1861</v>
      </c>
      <c r="B6" s="11">
        <v>840139</v>
      </c>
      <c r="C6" s="28">
        <v>8</v>
      </c>
      <c r="D6" s="11">
        <v>1028</v>
      </c>
      <c r="E6" s="19" t="s">
        <v>1848</v>
      </c>
      <c r="F6" s="19" t="s">
        <v>19</v>
      </c>
      <c r="H6" s="19" t="str">
        <f>CONCATENATE(D6," ",E6," ", F6)</f>
        <v>1028 WISCONSIN ST</v>
      </c>
      <c r="I6" s="19" t="s">
        <v>1862</v>
      </c>
      <c r="J6" s="19" t="s">
        <v>38</v>
      </c>
      <c r="K6" s="11">
        <v>2</v>
      </c>
      <c r="L6" s="11">
        <v>2</v>
      </c>
      <c r="M6" s="26">
        <v>0</v>
      </c>
      <c r="P6" s="19" t="s">
        <v>1863</v>
      </c>
      <c r="Q6" s="19" t="s">
        <v>23</v>
      </c>
      <c r="R6" s="19" t="s">
        <v>33</v>
      </c>
      <c r="S6" s="46" t="s">
        <v>61</v>
      </c>
      <c r="T6" s="20">
        <v>41949</v>
      </c>
      <c r="U6" s="19" t="s">
        <v>23</v>
      </c>
      <c r="V6" s="19" t="str">
        <f>CONCATENATE(I6,J6)</f>
        <v>4219003</v>
      </c>
      <c r="W6" s="19" t="s">
        <v>3204</v>
      </c>
      <c r="X6" s="19" t="s">
        <v>250</v>
      </c>
      <c r="Y6" s="19">
        <v>9</v>
      </c>
      <c r="Z6" s="33" t="s">
        <v>3250</v>
      </c>
      <c r="AA6" s="34" t="s">
        <v>3221</v>
      </c>
    </row>
    <row r="7" spans="1:27" ht="18" customHeight="1" x14ac:dyDescent="0.25">
      <c r="A7" s="25" t="s">
        <v>1974</v>
      </c>
      <c r="B7" s="11">
        <v>830937</v>
      </c>
      <c r="C7" s="28">
        <v>8</v>
      </c>
      <c r="D7" s="11">
        <v>1066</v>
      </c>
      <c r="E7" s="19" t="s">
        <v>1975</v>
      </c>
      <c r="F7" s="19" t="s">
        <v>217</v>
      </c>
      <c r="H7" s="19" t="str">
        <f>CONCATENATE(D7," ",E7," ", F7)</f>
        <v>1066 JAMESTOWN AV</v>
      </c>
      <c r="I7" s="19" t="s">
        <v>1976</v>
      </c>
      <c r="J7" s="19" t="s">
        <v>99</v>
      </c>
      <c r="K7" s="11">
        <v>1</v>
      </c>
      <c r="L7" s="11">
        <v>-1</v>
      </c>
      <c r="M7" s="26">
        <v>0</v>
      </c>
      <c r="P7" s="19" t="s">
        <v>1977</v>
      </c>
      <c r="Q7" s="19" t="s">
        <v>32</v>
      </c>
      <c r="R7" s="19" t="s">
        <v>32</v>
      </c>
      <c r="S7" s="46" t="s">
        <v>61</v>
      </c>
      <c r="T7" s="20">
        <v>41669</v>
      </c>
      <c r="U7" s="19" t="s">
        <v>23</v>
      </c>
      <c r="V7" s="19" t="str">
        <f>CONCATENATE(I7,J7)</f>
        <v>4969021</v>
      </c>
      <c r="W7" s="19" t="s">
        <v>3204</v>
      </c>
      <c r="X7" s="19" t="s">
        <v>245</v>
      </c>
      <c r="Y7" s="19">
        <v>10</v>
      </c>
      <c r="Z7" s="33" t="s">
        <v>3222</v>
      </c>
      <c r="AA7" s="34" t="s">
        <v>3222</v>
      </c>
    </row>
    <row r="8" spans="1:27" ht="18" customHeight="1" x14ac:dyDescent="0.25">
      <c r="A8" s="25" t="s">
        <v>1844</v>
      </c>
      <c r="B8" s="11">
        <v>774457</v>
      </c>
      <c r="C8" s="28">
        <v>1</v>
      </c>
      <c r="D8" s="11">
        <v>1078</v>
      </c>
      <c r="E8" s="19" t="s">
        <v>1845</v>
      </c>
      <c r="F8" s="19" t="s">
        <v>19</v>
      </c>
      <c r="H8" s="19" t="str">
        <f>CONCATENATE(D8," ",E8," ", F8)</f>
        <v>1078 HAMPSHIRE ST</v>
      </c>
      <c r="I8" s="19" t="s">
        <v>1840</v>
      </c>
      <c r="J8" s="19" t="s">
        <v>708</v>
      </c>
      <c r="K8" s="11">
        <v>2</v>
      </c>
      <c r="L8" s="11">
        <v>2</v>
      </c>
      <c r="M8" s="26">
        <v>0</v>
      </c>
      <c r="P8" s="19" t="s">
        <v>1846</v>
      </c>
      <c r="Q8" s="19" t="s">
        <v>23</v>
      </c>
      <c r="R8" s="19" t="s">
        <v>33</v>
      </c>
      <c r="S8" s="46" t="s">
        <v>25</v>
      </c>
      <c r="T8" s="20">
        <v>41666.320925925924</v>
      </c>
      <c r="U8" s="19" t="s">
        <v>23</v>
      </c>
      <c r="V8" s="19" t="str">
        <f>CONCATENATE(I8,J8)</f>
        <v>4152046</v>
      </c>
      <c r="W8" s="19" t="s">
        <v>3204</v>
      </c>
      <c r="X8" s="19" t="s">
        <v>250</v>
      </c>
      <c r="Y8" s="19">
        <v>8</v>
      </c>
      <c r="Z8" s="33" t="s">
        <v>3251</v>
      </c>
      <c r="AA8" s="34" t="s">
        <v>3219</v>
      </c>
    </row>
    <row r="9" spans="1:27" ht="18" customHeight="1" x14ac:dyDescent="0.25">
      <c r="A9" s="25" t="s">
        <v>166</v>
      </c>
      <c r="B9" s="11">
        <v>590959</v>
      </c>
      <c r="C9" s="28">
        <v>1</v>
      </c>
      <c r="D9" s="11">
        <v>1080</v>
      </c>
      <c r="E9" s="19" t="s">
        <v>167</v>
      </c>
      <c r="F9" s="19" t="s">
        <v>19</v>
      </c>
      <c r="G9" s="27" t="s">
        <v>3181</v>
      </c>
      <c r="H9" s="19" t="str">
        <f>CONCATENATE(D9," ",E9," ", F9)</f>
        <v>1080 SUTTER ST</v>
      </c>
      <c r="I9" s="19" t="s">
        <v>168</v>
      </c>
      <c r="J9" s="19" t="s">
        <v>169</v>
      </c>
      <c r="K9" s="11">
        <v>35</v>
      </c>
      <c r="L9" s="11">
        <v>35</v>
      </c>
      <c r="M9" s="26">
        <v>4</v>
      </c>
      <c r="N9" s="27" t="s">
        <v>3168</v>
      </c>
      <c r="O9" s="27" t="s">
        <v>3267</v>
      </c>
      <c r="P9" s="19" t="s">
        <v>170</v>
      </c>
      <c r="Q9" s="19" t="s">
        <v>23</v>
      </c>
      <c r="R9" s="19" t="s">
        <v>24</v>
      </c>
      <c r="S9" s="46" t="s">
        <v>25</v>
      </c>
      <c r="T9" s="20">
        <v>41731.330104166664</v>
      </c>
      <c r="U9" s="19" t="s">
        <v>171</v>
      </c>
      <c r="V9" s="19" t="str">
        <f>CONCATENATE(I9,J9)</f>
        <v>0279011</v>
      </c>
      <c r="W9" s="19" t="s">
        <v>3199</v>
      </c>
      <c r="X9" s="19" t="s">
        <v>137</v>
      </c>
      <c r="Y9" s="19">
        <v>4</v>
      </c>
      <c r="AA9" s="34" t="s">
        <v>3217</v>
      </c>
    </row>
    <row r="10" spans="1:27" ht="18" customHeight="1" x14ac:dyDescent="0.25">
      <c r="A10" s="25" t="s">
        <v>1930</v>
      </c>
      <c r="B10" s="11">
        <v>815371</v>
      </c>
      <c r="C10" s="28">
        <v>6</v>
      </c>
      <c r="D10" s="11">
        <v>110</v>
      </c>
      <c r="E10" s="19" t="s">
        <v>1908</v>
      </c>
      <c r="F10" s="19" t="s">
        <v>1904</v>
      </c>
      <c r="H10" s="19" t="str">
        <f>CONCATENATE(D10," ",E10," ", F10)</f>
        <v>110 MIDDLE POINT RD</v>
      </c>
      <c r="I10" s="19" t="s">
        <v>1905</v>
      </c>
      <c r="J10" s="19" t="s">
        <v>541</v>
      </c>
      <c r="K10" s="11">
        <v>-4</v>
      </c>
      <c r="L10" s="11">
        <v>-4</v>
      </c>
      <c r="M10" s="26">
        <v>0</v>
      </c>
      <c r="P10" s="19" t="s">
        <v>1931</v>
      </c>
      <c r="Q10" s="19" t="s">
        <v>24</v>
      </c>
      <c r="R10" s="19" t="s">
        <v>23</v>
      </c>
      <c r="S10" s="46" t="s">
        <v>25</v>
      </c>
      <c r="T10" s="20">
        <v>41759.591817129629</v>
      </c>
      <c r="U10" s="19" t="s">
        <v>1744</v>
      </c>
      <c r="V10" s="19" t="str">
        <f>CONCATENATE(I10,J10)</f>
        <v>4624031</v>
      </c>
      <c r="W10" s="19" t="s">
        <v>3204</v>
      </c>
      <c r="X10" s="19" t="s">
        <v>53</v>
      </c>
      <c r="Y10" s="19">
        <v>10</v>
      </c>
      <c r="Z10" s="33" t="s">
        <v>3252</v>
      </c>
      <c r="AA10" s="34" t="s">
        <v>3222</v>
      </c>
    </row>
    <row r="11" spans="1:27" ht="18" customHeight="1" x14ac:dyDescent="0.25">
      <c r="A11" s="25" t="s">
        <v>1928</v>
      </c>
      <c r="B11" s="11">
        <v>815349</v>
      </c>
      <c r="C11" s="28">
        <v>6</v>
      </c>
      <c r="D11" s="11">
        <v>112</v>
      </c>
      <c r="E11" s="19" t="s">
        <v>1903</v>
      </c>
      <c r="F11" s="19" t="s">
        <v>1904</v>
      </c>
      <c r="H11" s="19" t="str">
        <f>CONCATENATE(D11," ",E11," ", F11)</f>
        <v>112 WEST POINT RD</v>
      </c>
      <c r="I11" s="19" t="s">
        <v>1905</v>
      </c>
      <c r="J11" s="19" t="s">
        <v>541</v>
      </c>
      <c r="K11" s="11">
        <v>-4</v>
      </c>
      <c r="L11" s="11">
        <v>-4</v>
      </c>
      <c r="M11" s="26">
        <v>0</v>
      </c>
      <c r="P11" s="19" t="s">
        <v>1929</v>
      </c>
      <c r="Q11" s="19" t="s">
        <v>24</v>
      </c>
      <c r="R11" s="19" t="s">
        <v>23</v>
      </c>
      <c r="S11" s="46" t="s">
        <v>25</v>
      </c>
      <c r="T11" s="20">
        <v>41759.595462962963</v>
      </c>
      <c r="U11" s="19" t="s">
        <v>1744</v>
      </c>
      <c r="V11" s="19" t="str">
        <f>CONCATENATE(I11,J11)</f>
        <v>4624031</v>
      </c>
      <c r="W11" s="19" t="s">
        <v>3204</v>
      </c>
      <c r="X11" s="19" t="s">
        <v>53</v>
      </c>
      <c r="Y11" s="19">
        <v>10</v>
      </c>
      <c r="Z11" s="33" t="s">
        <v>3252</v>
      </c>
      <c r="AA11" s="34" t="s">
        <v>3222</v>
      </c>
    </row>
    <row r="12" spans="1:27" ht="18" customHeight="1" x14ac:dyDescent="0.25">
      <c r="A12" s="25" t="s">
        <v>1255</v>
      </c>
      <c r="B12" s="11">
        <v>782595</v>
      </c>
      <c r="C12" s="28">
        <v>3</v>
      </c>
      <c r="D12" s="11">
        <v>1146</v>
      </c>
      <c r="E12" s="19" t="s">
        <v>1256</v>
      </c>
      <c r="F12" s="19" t="s">
        <v>19</v>
      </c>
      <c r="H12" s="19" t="str">
        <f>CONCATENATE(D12," ",E12," ", F12)</f>
        <v>1146 CASTRO ST</v>
      </c>
      <c r="I12" s="19" t="s">
        <v>1257</v>
      </c>
      <c r="J12" s="19" t="s">
        <v>211</v>
      </c>
      <c r="K12" s="11">
        <v>1</v>
      </c>
      <c r="L12" s="11">
        <v>-1</v>
      </c>
      <c r="M12" s="26">
        <v>0</v>
      </c>
      <c r="P12" s="19" t="s">
        <v>1258</v>
      </c>
      <c r="Q12" s="19" t="s">
        <v>33</v>
      </c>
      <c r="R12" s="19" t="s">
        <v>32</v>
      </c>
      <c r="S12" s="46" t="s">
        <v>25</v>
      </c>
      <c r="T12" s="20">
        <v>41815.655138888891</v>
      </c>
      <c r="U12" s="19" t="s">
        <v>547</v>
      </c>
      <c r="V12" s="19" t="str">
        <f>CONCATENATE(I12,J12)</f>
        <v>2804006</v>
      </c>
      <c r="W12" s="19" t="s">
        <v>3204</v>
      </c>
      <c r="X12" s="19" t="s">
        <v>250</v>
      </c>
      <c r="Y12" s="19">
        <v>7</v>
      </c>
      <c r="AA12" s="34" t="s">
        <v>3223</v>
      </c>
    </row>
    <row r="13" spans="1:27" ht="18" customHeight="1" x14ac:dyDescent="0.25">
      <c r="A13" s="25" t="s">
        <v>3139</v>
      </c>
      <c r="B13" s="11">
        <v>754470</v>
      </c>
      <c r="C13" s="28">
        <v>1</v>
      </c>
      <c r="D13" s="11">
        <v>1155</v>
      </c>
      <c r="E13" s="19" t="s">
        <v>1663</v>
      </c>
      <c r="F13" s="19" t="s">
        <v>19</v>
      </c>
      <c r="H13" s="19" t="str">
        <f>CONCATENATE(D13," ",E13," ", F13)</f>
        <v>1155 04TH ST</v>
      </c>
      <c r="I13" s="19" t="s">
        <v>3099</v>
      </c>
      <c r="J13" s="19" t="s">
        <v>182</v>
      </c>
      <c r="K13" s="11">
        <v>147</v>
      </c>
      <c r="L13" s="11">
        <v>147</v>
      </c>
      <c r="M13" s="26">
        <v>0</v>
      </c>
      <c r="P13" s="19" t="s">
        <v>3140</v>
      </c>
      <c r="Q13" s="19" t="s">
        <v>23</v>
      </c>
      <c r="R13" s="19" t="s">
        <v>24</v>
      </c>
      <c r="S13" s="46" t="s">
        <v>25</v>
      </c>
      <c r="T13" s="20">
        <v>41913.669050925928</v>
      </c>
      <c r="U13" s="19" t="s">
        <v>3141</v>
      </c>
      <c r="V13" s="19" t="str">
        <f>CONCATENATE(I13,J13)</f>
        <v>8711025</v>
      </c>
      <c r="W13" s="19" t="s">
        <v>3210</v>
      </c>
      <c r="X13" s="19" t="s">
        <v>3101</v>
      </c>
      <c r="Y13" s="19">
        <v>9</v>
      </c>
      <c r="Z13" s="33" t="s">
        <v>3164</v>
      </c>
      <c r="AA13" s="34" t="s">
        <v>3164</v>
      </c>
    </row>
    <row r="14" spans="1:27" ht="18" customHeight="1" x14ac:dyDescent="0.25">
      <c r="A14" s="25" t="s">
        <v>147</v>
      </c>
      <c r="B14" s="11">
        <v>810015</v>
      </c>
      <c r="C14" s="28">
        <v>8</v>
      </c>
      <c r="D14" s="11">
        <v>1170</v>
      </c>
      <c r="E14" s="19" t="s">
        <v>148</v>
      </c>
      <c r="F14" s="19" t="s">
        <v>19</v>
      </c>
      <c r="H14" s="19" t="str">
        <f>CONCATENATE(D14," ",E14," ", F14)</f>
        <v>1170 SACRAMENTO ST</v>
      </c>
      <c r="I14" s="19" t="s">
        <v>149</v>
      </c>
      <c r="J14" s="19" t="s">
        <v>150</v>
      </c>
      <c r="K14" s="11">
        <v>72</v>
      </c>
      <c r="L14" s="11">
        <v>-1</v>
      </c>
      <c r="M14" s="26">
        <v>0</v>
      </c>
      <c r="P14" s="19" t="s">
        <v>151</v>
      </c>
      <c r="Q14" s="19" t="s">
        <v>24</v>
      </c>
      <c r="R14" s="19" t="s">
        <v>24</v>
      </c>
      <c r="S14" s="46" t="s">
        <v>25</v>
      </c>
      <c r="T14" s="20">
        <v>41641.418888888889</v>
      </c>
      <c r="U14" s="19" t="s">
        <v>23</v>
      </c>
      <c r="V14" s="19" t="str">
        <f>CONCATENATE(I14,J14)</f>
        <v>0222A071</v>
      </c>
      <c r="W14" s="19" t="s">
        <v>3204</v>
      </c>
      <c r="X14" s="19" t="s">
        <v>152</v>
      </c>
      <c r="Y14" s="19">
        <v>3</v>
      </c>
      <c r="AA14" s="34" t="s">
        <v>3217</v>
      </c>
    </row>
    <row r="15" spans="1:27" ht="18" customHeight="1" x14ac:dyDescent="0.25">
      <c r="A15" s="25" t="s">
        <v>3104</v>
      </c>
      <c r="B15" s="11">
        <v>735574</v>
      </c>
      <c r="C15" s="28">
        <v>1</v>
      </c>
      <c r="D15" s="11">
        <v>1190</v>
      </c>
      <c r="E15" s="19" t="s">
        <v>1663</v>
      </c>
      <c r="F15" s="19" t="s">
        <v>19</v>
      </c>
      <c r="H15" s="19" t="str">
        <f>CONCATENATE(D15," ",E15," ", F15)</f>
        <v>1190 04TH ST</v>
      </c>
      <c r="I15" s="19" t="s">
        <v>3099</v>
      </c>
      <c r="J15" s="19" t="s">
        <v>122</v>
      </c>
      <c r="K15" s="11">
        <v>150</v>
      </c>
      <c r="L15" s="11">
        <v>150</v>
      </c>
      <c r="M15" s="26">
        <v>150</v>
      </c>
      <c r="N15" s="27" t="s">
        <v>3163</v>
      </c>
      <c r="O15" s="27" t="s">
        <v>3266</v>
      </c>
      <c r="P15" s="19" t="s">
        <v>3105</v>
      </c>
      <c r="Q15" s="19" t="s">
        <v>23</v>
      </c>
      <c r="R15" s="19" t="s">
        <v>24</v>
      </c>
      <c r="S15" s="46" t="s">
        <v>704</v>
      </c>
      <c r="T15" s="20">
        <v>41996</v>
      </c>
      <c r="U15" s="19" t="s">
        <v>2004</v>
      </c>
      <c r="V15" s="19" t="str">
        <f>CONCATENATE(I15,J15)</f>
        <v>8711014</v>
      </c>
      <c r="W15" s="19" t="s">
        <v>3210</v>
      </c>
      <c r="X15" s="19" t="s">
        <v>3101</v>
      </c>
      <c r="Y15" s="19">
        <v>9</v>
      </c>
      <c r="Z15" s="33" t="s">
        <v>3164</v>
      </c>
      <c r="AA15" s="34" t="s">
        <v>3164</v>
      </c>
    </row>
    <row r="16" spans="1:27" ht="18" customHeight="1" x14ac:dyDescent="0.25">
      <c r="A16" s="25" t="s">
        <v>1938</v>
      </c>
      <c r="B16" s="11">
        <v>815370</v>
      </c>
      <c r="C16" s="28">
        <v>6</v>
      </c>
      <c r="D16" s="11">
        <v>120</v>
      </c>
      <c r="E16" s="19" t="s">
        <v>1908</v>
      </c>
      <c r="F16" s="19" t="s">
        <v>1904</v>
      </c>
      <c r="H16" s="19" t="str">
        <f>CONCATENATE(D16," ",E16," ", F16)</f>
        <v>120 MIDDLE POINT RD</v>
      </c>
      <c r="I16" s="19" t="s">
        <v>1905</v>
      </c>
      <c r="J16" s="19" t="s">
        <v>541</v>
      </c>
      <c r="K16" s="11">
        <v>-6</v>
      </c>
      <c r="L16" s="11">
        <v>-6</v>
      </c>
      <c r="M16" s="26">
        <v>0</v>
      </c>
      <c r="P16" s="19" t="s">
        <v>1939</v>
      </c>
      <c r="Q16" s="19" t="s">
        <v>24</v>
      </c>
      <c r="R16" s="19" t="s">
        <v>23</v>
      </c>
      <c r="S16" s="46" t="s">
        <v>25</v>
      </c>
      <c r="T16" s="20">
        <v>41759.592326388891</v>
      </c>
      <c r="U16" s="19" t="s">
        <v>1744</v>
      </c>
      <c r="V16" s="19" t="str">
        <f>CONCATENATE(I16,J16)</f>
        <v>4624031</v>
      </c>
      <c r="W16" s="19" t="s">
        <v>3204</v>
      </c>
      <c r="X16" s="19" t="s">
        <v>53</v>
      </c>
      <c r="Y16" s="19">
        <v>10</v>
      </c>
      <c r="Z16" s="33" t="s">
        <v>3252</v>
      </c>
      <c r="AA16" s="34" t="s">
        <v>3222</v>
      </c>
    </row>
    <row r="17" spans="1:27" ht="18" customHeight="1" x14ac:dyDescent="0.25">
      <c r="A17" s="25" t="s">
        <v>1952</v>
      </c>
      <c r="B17" s="11">
        <v>815361</v>
      </c>
      <c r="C17" s="28">
        <v>6</v>
      </c>
      <c r="D17" s="11">
        <v>120</v>
      </c>
      <c r="E17" s="19" t="s">
        <v>1903</v>
      </c>
      <c r="F17" s="19" t="s">
        <v>1904</v>
      </c>
      <c r="H17" s="19" t="str">
        <f>CONCATENATE(D17," ",E17," ", F17)</f>
        <v>120 WEST POINT RD</v>
      </c>
      <c r="I17" s="19" t="s">
        <v>1905</v>
      </c>
      <c r="J17" s="19" t="s">
        <v>541</v>
      </c>
      <c r="K17" s="11">
        <v>-4</v>
      </c>
      <c r="L17" s="11">
        <v>-4</v>
      </c>
      <c r="M17" s="26">
        <v>0</v>
      </c>
      <c r="P17" s="19" t="s">
        <v>1953</v>
      </c>
      <c r="Q17" s="19" t="s">
        <v>24</v>
      </c>
      <c r="R17" s="19" t="s">
        <v>23</v>
      </c>
      <c r="S17" s="46" t="s">
        <v>25</v>
      </c>
      <c r="T17" s="20">
        <v>41759.595138888886</v>
      </c>
      <c r="U17" s="19" t="s">
        <v>1744</v>
      </c>
      <c r="V17" s="19" t="str">
        <f>CONCATENATE(I17,J17)</f>
        <v>4624031</v>
      </c>
      <c r="W17" s="19" t="s">
        <v>3204</v>
      </c>
      <c r="X17" s="19" t="s">
        <v>53</v>
      </c>
      <c r="Y17" s="19">
        <v>10</v>
      </c>
      <c r="Z17" s="33" t="s">
        <v>3252</v>
      </c>
      <c r="AA17" s="34" t="s">
        <v>3222</v>
      </c>
    </row>
    <row r="18" spans="1:27" ht="18" customHeight="1" x14ac:dyDescent="0.25">
      <c r="A18" s="25" t="s">
        <v>225</v>
      </c>
      <c r="B18" s="11">
        <v>736398</v>
      </c>
      <c r="C18" s="28">
        <v>1</v>
      </c>
      <c r="D18" s="11">
        <v>121</v>
      </c>
      <c r="E18" s="19" t="s">
        <v>216</v>
      </c>
      <c r="F18" s="19" t="s">
        <v>217</v>
      </c>
      <c r="H18" s="19" t="str">
        <f>CONCATENATE(D18," ",E18," ", F18)</f>
        <v>121 GOLDEN GATE AV</v>
      </c>
      <c r="I18" s="19" t="s">
        <v>226</v>
      </c>
      <c r="J18" s="19" t="s">
        <v>76</v>
      </c>
      <c r="K18" s="11">
        <v>90</v>
      </c>
      <c r="L18" s="11">
        <v>90</v>
      </c>
      <c r="M18" s="26">
        <v>90</v>
      </c>
      <c r="N18" s="27" t="s">
        <v>3170</v>
      </c>
      <c r="O18" s="27" t="s">
        <v>3268</v>
      </c>
      <c r="P18" s="19" t="s">
        <v>227</v>
      </c>
      <c r="Q18" s="19" t="s">
        <v>23</v>
      </c>
      <c r="R18" s="19" t="s">
        <v>24</v>
      </c>
      <c r="S18" s="46" t="s">
        <v>25</v>
      </c>
      <c r="T18" s="20">
        <v>41948.667650462965</v>
      </c>
      <c r="U18" s="19" t="s">
        <v>146</v>
      </c>
      <c r="V18" s="19" t="str">
        <f>CONCATENATE(I18,J18)</f>
        <v>0349001</v>
      </c>
      <c r="W18" s="19" t="s">
        <v>3199</v>
      </c>
      <c r="X18" s="19" t="s">
        <v>137</v>
      </c>
      <c r="Y18" s="19">
        <v>4</v>
      </c>
      <c r="AA18" s="34" t="s">
        <v>3224</v>
      </c>
    </row>
    <row r="19" spans="1:27" ht="18" customHeight="1" x14ac:dyDescent="0.25">
      <c r="A19" s="25" t="s">
        <v>1595</v>
      </c>
      <c r="B19" s="11">
        <v>832994</v>
      </c>
      <c r="C19" s="28">
        <v>8</v>
      </c>
      <c r="D19" s="11">
        <v>1234</v>
      </c>
      <c r="E19" s="19" t="s">
        <v>1596</v>
      </c>
      <c r="F19" s="19" t="s">
        <v>19</v>
      </c>
      <c r="H19" s="19" t="str">
        <f>CONCATENATE(D19," ",E19," ", F19)</f>
        <v>1234 VALENCIA ST</v>
      </c>
      <c r="I19" s="19" t="s">
        <v>1597</v>
      </c>
      <c r="J19" s="19" t="s">
        <v>302</v>
      </c>
      <c r="K19" s="11">
        <v>7</v>
      </c>
      <c r="L19" s="11">
        <v>-1</v>
      </c>
      <c r="M19" s="26">
        <v>0</v>
      </c>
      <c r="P19" s="19" t="s">
        <v>1598</v>
      </c>
      <c r="Q19" s="19" t="s">
        <v>24</v>
      </c>
      <c r="R19" s="19" t="s">
        <v>24</v>
      </c>
      <c r="S19" s="46" t="s">
        <v>61</v>
      </c>
      <c r="T19" s="20">
        <v>41866</v>
      </c>
      <c r="U19" s="19" t="s">
        <v>480</v>
      </c>
      <c r="V19" s="19" t="str">
        <f>CONCATENATE(I19,J19)</f>
        <v>3644004</v>
      </c>
      <c r="W19" s="19" t="s">
        <v>3201</v>
      </c>
      <c r="X19" s="19" t="s">
        <v>1482</v>
      </c>
      <c r="Y19" s="19">
        <v>8</v>
      </c>
      <c r="Z19" s="33" t="s">
        <v>3251</v>
      </c>
      <c r="AA19" s="34" t="s">
        <v>3219</v>
      </c>
    </row>
    <row r="20" spans="1:27" ht="18" customHeight="1" x14ac:dyDescent="0.25">
      <c r="A20" s="25" t="s">
        <v>172</v>
      </c>
      <c r="B20" s="11">
        <v>846523</v>
      </c>
      <c r="C20" s="28">
        <v>8</v>
      </c>
      <c r="D20" s="11">
        <v>1235</v>
      </c>
      <c r="E20" s="19" t="s">
        <v>173</v>
      </c>
      <c r="F20" s="19" t="s">
        <v>19</v>
      </c>
      <c r="H20" s="19" t="str">
        <f>CONCATENATE(D20," ",E20," ", F20)</f>
        <v>1235 BUSH ST</v>
      </c>
      <c r="I20" s="19" t="s">
        <v>168</v>
      </c>
      <c r="J20" s="19" t="s">
        <v>99</v>
      </c>
      <c r="K20" s="11">
        <v>24</v>
      </c>
      <c r="L20" s="11">
        <v>-1</v>
      </c>
      <c r="M20" s="26">
        <v>0</v>
      </c>
      <c r="P20" s="19" t="s">
        <v>174</v>
      </c>
      <c r="Q20" s="19" t="s">
        <v>24</v>
      </c>
      <c r="R20" s="19" t="s">
        <v>24</v>
      </c>
      <c r="S20" s="46" t="s">
        <v>61</v>
      </c>
      <c r="T20" s="20">
        <v>41880</v>
      </c>
      <c r="U20" s="19" t="s">
        <v>23</v>
      </c>
      <c r="V20" s="19" t="str">
        <f>CONCATENATE(I20,J20)</f>
        <v>0279021</v>
      </c>
      <c r="W20" s="19" t="s">
        <v>3199</v>
      </c>
      <c r="X20" s="19" t="s">
        <v>137</v>
      </c>
      <c r="Y20" s="19">
        <v>4</v>
      </c>
      <c r="AA20" s="34" t="s">
        <v>3217</v>
      </c>
    </row>
    <row r="21" spans="1:27" ht="18" customHeight="1" x14ac:dyDescent="0.25">
      <c r="A21" s="25" t="s">
        <v>117</v>
      </c>
      <c r="B21" s="11">
        <v>807978</v>
      </c>
      <c r="C21" s="28">
        <v>8</v>
      </c>
      <c r="D21" s="11">
        <v>125</v>
      </c>
      <c r="E21" s="19" t="s">
        <v>113</v>
      </c>
      <c r="F21" s="19" t="s">
        <v>19</v>
      </c>
      <c r="H21" s="19" t="str">
        <f>CONCATENATE(D21," ",E21," ", F21)</f>
        <v>125 TRENTON ST</v>
      </c>
      <c r="I21" s="19" t="s">
        <v>114</v>
      </c>
      <c r="J21" s="19" t="s">
        <v>21</v>
      </c>
      <c r="K21" s="11">
        <v>5</v>
      </c>
      <c r="L21" s="11">
        <v>1</v>
      </c>
      <c r="M21" s="26">
        <v>1</v>
      </c>
      <c r="N21" s="27" t="s">
        <v>3173</v>
      </c>
      <c r="O21" s="27" t="s">
        <v>3267</v>
      </c>
      <c r="P21" s="19" t="s">
        <v>118</v>
      </c>
      <c r="Q21" s="19" t="s">
        <v>24</v>
      </c>
      <c r="R21" s="19" t="s">
        <v>24</v>
      </c>
      <c r="S21" s="46" t="s">
        <v>25</v>
      </c>
      <c r="T21" s="20">
        <v>41885.590532407405</v>
      </c>
      <c r="U21" s="19" t="s">
        <v>23</v>
      </c>
      <c r="V21" s="19" t="str">
        <f>CONCATENATE(I21,J21)</f>
        <v>0179030</v>
      </c>
      <c r="W21" s="19" t="s">
        <v>3209</v>
      </c>
      <c r="X21" s="19" t="s">
        <v>116</v>
      </c>
      <c r="Y21" s="19">
        <v>3</v>
      </c>
      <c r="Z21" s="33" t="s">
        <v>3218</v>
      </c>
      <c r="AA21" s="34" t="s">
        <v>3218</v>
      </c>
    </row>
    <row r="22" spans="1:27" ht="18" customHeight="1" x14ac:dyDescent="0.25">
      <c r="A22" s="25" t="s">
        <v>2109</v>
      </c>
      <c r="B22" s="11">
        <v>775104</v>
      </c>
      <c r="C22" s="28">
        <v>3</v>
      </c>
      <c r="D22" s="11">
        <v>126</v>
      </c>
      <c r="E22" s="19" t="s">
        <v>2102</v>
      </c>
      <c r="F22" s="19" t="s">
        <v>217</v>
      </c>
      <c r="H22" s="19" t="str">
        <f>CONCATENATE(D22," ",E22," ", F22)</f>
        <v>126 MULLEN AV</v>
      </c>
      <c r="I22" s="19" t="s">
        <v>2110</v>
      </c>
      <c r="J22" s="19" t="s">
        <v>541</v>
      </c>
      <c r="K22" s="11">
        <v>1</v>
      </c>
      <c r="L22" s="11">
        <v>-1</v>
      </c>
      <c r="M22" s="26">
        <v>0</v>
      </c>
      <c r="P22" s="19" t="s">
        <v>2111</v>
      </c>
      <c r="Q22" s="19" t="s">
        <v>33</v>
      </c>
      <c r="R22" s="19" t="s">
        <v>32</v>
      </c>
      <c r="S22" s="46" t="s">
        <v>61</v>
      </c>
      <c r="T22" s="20">
        <v>41694</v>
      </c>
      <c r="U22" s="19" t="s">
        <v>1818</v>
      </c>
      <c r="V22" s="19" t="str">
        <f>CONCATENATE(I22,J22)</f>
        <v>5538031</v>
      </c>
      <c r="W22" s="19" t="s">
        <v>3204</v>
      </c>
      <c r="X22" s="19" t="s">
        <v>245</v>
      </c>
      <c r="Y22" s="19">
        <v>11</v>
      </c>
      <c r="AA22" s="34" t="s">
        <v>3225</v>
      </c>
    </row>
    <row r="23" spans="1:27" ht="18" customHeight="1" x14ac:dyDescent="0.25">
      <c r="A23" s="25" t="s">
        <v>259</v>
      </c>
      <c r="B23" s="11">
        <v>775205</v>
      </c>
      <c r="C23" s="28">
        <v>3</v>
      </c>
      <c r="D23" s="11">
        <v>1265</v>
      </c>
      <c r="E23" s="19" t="s">
        <v>28</v>
      </c>
      <c r="F23" s="19" t="s">
        <v>19</v>
      </c>
      <c r="H23" s="19" t="str">
        <f>CONCATENATE(D23," ",E23," ", F23)</f>
        <v>1265 BAY ST</v>
      </c>
      <c r="I23" s="19" t="s">
        <v>253</v>
      </c>
      <c r="J23" s="19" t="s">
        <v>256</v>
      </c>
      <c r="K23" s="11">
        <v>3</v>
      </c>
      <c r="L23" s="11">
        <v>1</v>
      </c>
      <c r="M23" s="26">
        <v>1</v>
      </c>
      <c r="N23" s="27" t="s">
        <v>3173</v>
      </c>
      <c r="O23" s="27" t="s">
        <v>3267</v>
      </c>
      <c r="P23" s="19" t="s">
        <v>260</v>
      </c>
      <c r="Q23" s="19" t="s">
        <v>33</v>
      </c>
      <c r="R23" s="19" t="s">
        <v>24</v>
      </c>
      <c r="S23" s="46" t="s">
        <v>25</v>
      </c>
      <c r="T23" s="20">
        <v>41667.691388888888</v>
      </c>
      <c r="U23" s="19" t="s">
        <v>258</v>
      </c>
      <c r="V23" s="19" t="str">
        <f>CONCATENATE(I23,J23)</f>
        <v>0473015A</v>
      </c>
      <c r="W23" s="19" t="s">
        <v>3204</v>
      </c>
      <c r="X23" s="19" t="s">
        <v>53</v>
      </c>
      <c r="Y23" s="19">
        <v>2</v>
      </c>
      <c r="AA23" s="34" t="s">
        <v>3215</v>
      </c>
    </row>
    <row r="24" spans="1:27" ht="18" customHeight="1" x14ac:dyDescent="0.25">
      <c r="A24" s="25" t="s">
        <v>906</v>
      </c>
      <c r="B24" s="11">
        <v>707289</v>
      </c>
      <c r="C24" s="28">
        <v>2</v>
      </c>
      <c r="D24" s="11">
        <v>1266</v>
      </c>
      <c r="E24" s="19" t="s">
        <v>896</v>
      </c>
      <c r="F24" s="19" t="s">
        <v>217</v>
      </c>
      <c r="H24" s="19" t="str">
        <f>CONCATENATE(D24," ",E24," ", F24)</f>
        <v>1266 09TH AV</v>
      </c>
      <c r="I24" s="19" t="s">
        <v>897</v>
      </c>
      <c r="J24" s="19" t="s">
        <v>591</v>
      </c>
      <c r="K24" s="11">
        <v>15</v>
      </c>
      <c r="L24" s="11">
        <v>15</v>
      </c>
      <c r="M24" s="26">
        <v>0</v>
      </c>
      <c r="N24" s="27" t="s">
        <v>3192</v>
      </c>
      <c r="P24" s="19" t="s">
        <v>907</v>
      </c>
      <c r="Q24" s="19" t="s">
        <v>23</v>
      </c>
      <c r="R24" s="19" t="s">
        <v>24</v>
      </c>
      <c r="S24" s="46" t="s">
        <v>25</v>
      </c>
      <c r="T24" s="20">
        <v>41726.676608796297</v>
      </c>
      <c r="U24" s="19" t="s">
        <v>515</v>
      </c>
      <c r="V24" s="19" t="str">
        <f>CONCATENATE(I24,J24)</f>
        <v>1742043</v>
      </c>
      <c r="W24" s="19" t="s">
        <v>3208</v>
      </c>
      <c r="X24" s="19" t="s">
        <v>3207</v>
      </c>
      <c r="Y24" s="19">
        <v>14</v>
      </c>
      <c r="AA24" s="34" t="s">
        <v>3226</v>
      </c>
    </row>
    <row r="25" spans="1:27" ht="18" customHeight="1" x14ac:dyDescent="0.25">
      <c r="A25" s="25" t="s">
        <v>1864</v>
      </c>
      <c r="B25" s="11">
        <v>467737</v>
      </c>
      <c r="C25" s="28">
        <v>2</v>
      </c>
      <c r="D25" s="11">
        <v>1275</v>
      </c>
      <c r="E25" s="19" t="s">
        <v>1865</v>
      </c>
      <c r="F25" s="19" t="s">
        <v>19</v>
      </c>
      <c r="G25" s="27" t="s">
        <v>3179</v>
      </c>
      <c r="H25" s="19" t="str">
        <f>CONCATENATE(D25," ",E25," ", F25)</f>
        <v>1275 INDIANA ST</v>
      </c>
      <c r="I25" s="19" t="s">
        <v>1866</v>
      </c>
      <c r="J25" s="19" t="s">
        <v>164</v>
      </c>
      <c r="K25" s="11">
        <v>39</v>
      </c>
      <c r="L25" s="11">
        <v>39</v>
      </c>
      <c r="M25" s="26">
        <v>5</v>
      </c>
      <c r="N25" s="27" t="s">
        <v>3168</v>
      </c>
      <c r="O25" s="27" t="s">
        <v>3267</v>
      </c>
      <c r="P25" s="19" t="s">
        <v>1867</v>
      </c>
      <c r="Q25" s="19" t="s">
        <v>23</v>
      </c>
      <c r="R25" s="19" t="s">
        <v>24</v>
      </c>
      <c r="S25" s="46" t="s">
        <v>25</v>
      </c>
      <c r="T25" s="20">
        <v>41879.601481481484</v>
      </c>
      <c r="U25" s="19" t="s">
        <v>1744</v>
      </c>
      <c r="V25" s="19" t="str">
        <f>CONCATENATE(I25,J25)</f>
        <v>4228010</v>
      </c>
      <c r="W25" s="19" t="s">
        <v>3212</v>
      </c>
      <c r="X25" s="19" t="s">
        <v>1413</v>
      </c>
      <c r="Y25" s="19">
        <v>9</v>
      </c>
      <c r="Z25" s="33" t="s">
        <v>3250</v>
      </c>
      <c r="AA25" s="34" t="s">
        <v>3221</v>
      </c>
    </row>
    <row r="26" spans="1:27" ht="18" customHeight="1" x14ac:dyDescent="0.25">
      <c r="A26" s="25" t="s">
        <v>1989</v>
      </c>
      <c r="B26" s="11">
        <v>797993</v>
      </c>
      <c r="C26" s="28">
        <v>8</v>
      </c>
      <c r="D26" s="11">
        <v>130</v>
      </c>
      <c r="E26" s="19" t="s">
        <v>1990</v>
      </c>
      <c r="F26" s="19" t="s">
        <v>217</v>
      </c>
      <c r="H26" s="19" t="str">
        <f>CONCATENATE(D26," ",E26," ", F26)</f>
        <v>130 BLANKEN AV</v>
      </c>
      <c r="I26" s="19" t="s">
        <v>1991</v>
      </c>
      <c r="J26" s="19" t="s">
        <v>99</v>
      </c>
      <c r="K26" s="11">
        <v>1</v>
      </c>
      <c r="L26" s="11">
        <v>-1</v>
      </c>
      <c r="M26" s="26">
        <v>0</v>
      </c>
      <c r="P26" s="19" t="s">
        <v>1992</v>
      </c>
      <c r="Q26" s="19" t="s">
        <v>32</v>
      </c>
      <c r="R26" s="19" t="s">
        <v>32</v>
      </c>
      <c r="S26" s="46" t="s">
        <v>61</v>
      </c>
      <c r="T26" s="20">
        <v>41719</v>
      </c>
      <c r="U26" s="19" t="s">
        <v>207</v>
      </c>
      <c r="V26" s="19" t="str">
        <f>CONCATENATE(I26,J26)</f>
        <v>5084021</v>
      </c>
      <c r="W26" s="19" t="s">
        <v>3204</v>
      </c>
      <c r="X26" s="19" t="s">
        <v>245</v>
      </c>
      <c r="Y26" s="19">
        <v>10</v>
      </c>
      <c r="Z26" s="33" t="s">
        <v>3240</v>
      </c>
      <c r="AA26" s="34" t="s">
        <v>3222</v>
      </c>
    </row>
    <row r="27" spans="1:27" ht="18" customHeight="1" x14ac:dyDescent="0.25">
      <c r="A27" s="25" t="s">
        <v>588</v>
      </c>
      <c r="B27" s="11">
        <v>811528</v>
      </c>
      <c r="C27" s="28">
        <v>8</v>
      </c>
      <c r="D27" s="11">
        <v>130</v>
      </c>
      <c r="E27" s="19" t="s">
        <v>589</v>
      </c>
      <c r="F27" s="19" t="s">
        <v>217</v>
      </c>
      <c r="H27" s="19" t="str">
        <f>CONCATENATE(D27," ",E27," ", F27)</f>
        <v>130 PALM AV</v>
      </c>
      <c r="I27" s="19" t="s">
        <v>590</v>
      </c>
      <c r="J27" s="19" t="s">
        <v>591</v>
      </c>
      <c r="K27" s="11">
        <v>5</v>
      </c>
      <c r="L27" s="11">
        <v>1</v>
      </c>
      <c r="M27" s="26">
        <v>1</v>
      </c>
      <c r="N27" s="27" t="s">
        <v>3173</v>
      </c>
      <c r="O27" s="27" t="s">
        <v>3267</v>
      </c>
      <c r="P27" s="19" t="s">
        <v>592</v>
      </c>
      <c r="Q27" s="19" t="s">
        <v>24</v>
      </c>
      <c r="R27" s="19" t="s">
        <v>24</v>
      </c>
      <c r="S27" s="46" t="s">
        <v>25</v>
      </c>
      <c r="T27" s="20">
        <v>41835.668587962966</v>
      </c>
      <c r="U27" s="19" t="s">
        <v>23</v>
      </c>
      <c r="V27" s="19" t="str">
        <f>CONCATENATE(I27,J27)</f>
        <v>1062043</v>
      </c>
      <c r="W27" s="19" t="s">
        <v>3204</v>
      </c>
      <c r="X27" s="19" t="s">
        <v>53</v>
      </c>
      <c r="Y27" s="19">
        <v>1</v>
      </c>
      <c r="Z27" s="33" t="s">
        <v>3253</v>
      </c>
      <c r="AA27" s="34" t="s">
        <v>3227</v>
      </c>
    </row>
    <row r="28" spans="1:27" ht="18" customHeight="1" x14ac:dyDescent="0.25">
      <c r="A28" s="25" t="s">
        <v>1950</v>
      </c>
      <c r="B28" s="11">
        <v>815362</v>
      </c>
      <c r="C28" s="28">
        <v>6</v>
      </c>
      <c r="D28" s="11">
        <v>130</v>
      </c>
      <c r="E28" s="19" t="s">
        <v>1903</v>
      </c>
      <c r="F28" s="19" t="s">
        <v>1904</v>
      </c>
      <c r="H28" s="19" t="str">
        <f>CONCATENATE(D28," ",E28," ", F28)</f>
        <v>130 WEST POINT RD</v>
      </c>
      <c r="I28" s="19" t="s">
        <v>1905</v>
      </c>
      <c r="J28" s="19" t="s">
        <v>541</v>
      </c>
      <c r="K28" s="11">
        <v>-6</v>
      </c>
      <c r="L28" s="11">
        <v>-6</v>
      </c>
      <c r="M28" s="26">
        <v>0</v>
      </c>
      <c r="P28" s="19" t="s">
        <v>1951</v>
      </c>
      <c r="Q28" s="19" t="s">
        <v>24</v>
      </c>
      <c r="R28" s="19" t="s">
        <v>23</v>
      </c>
      <c r="S28" s="46" t="s">
        <v>25</v>
      </c>
      <c r="T28" s="20">
        <v>41759.5934375</v>
      </c>
      <c r="U28" s="19" t="s">
        <v>1744</v>
      </c>
      <c r="V28" s="19" t="str">
        <f>CONCATENATE(I28,J28)</f>
        <v>4624031</v>
      </c>
      <c r="W28" s="19" t="s">
        <v>3204</v>
      </c>
      <c r="X28" s="19" t="s">
        <v>53</v>
      </c>
      <c r="Y28" s="19">
        <v>10</v>
      </c>
      <c r="Z28" s="33" t="s">
        <v>3252</v>
      </c>
      <c r="AA28" s="34" t="s">
        <v>3222</v>
      </c>
    </row>
    <row r="29" spans="1:27" ht="18" customHeight="1" x14ac:dyDescent="0.25">
      <c r="A29" s="25" t="s">
        <v>928</v>
      </c>
      <c r="B29" s="11">
        <v>792069</v>
      </c>
      <c r="C29" s="28">
        <v>3</v>
      </c>
      <c r="D29" s="11">
        <v>1320</v>
      </c>
      <c r="E29" s="19" t="s">
        <v>822</v>
      </c>
      <c r="F29" s="19" t="s">
        <v>217</v>
      </c>
      <c r="H29" s="19" t="str">
        <f>CONCATENATE(D29," ",E29," ", F29)</f>
        <v>1320 21ST AV</v>
      </c>
      <c r="I29" s="19" t="s">
        <v>929</v>
      </c>
      <c r="J29" s="19" t="s">
        <v>930</v>
      </c>
      <c r="K29" s="11">
        <v>2</v>
      </c>
      <c r="L29" s="11">
        <v>1</v>
      </c>
      <c r="M29" s="26">
        <v>1</v>
      </c>
      <c r="N29" s="27" t="s">
        <v>3173</v>
      </c>
      <c r="O29" s="27" t="s">
        <v>3267</v>
      </c>
      <c r="P29" s="19" t="s">
        <v>931</v>
      </c>
      <c r="Q29" s="19" t="s">
        <v>32</v>
      </c>
      <c r="R29" s="19" t="s">
        <v>33</v>
      </c>
      <c r="S29" s="46" t="s">
        <v>61</v>
      </c>
      <c r="T29" s="20">
        <v>41956</v>
      </c>
      <c r="U29" s="19" t="s">
        <v>932</v>
      </c>
      <c r="V29" s="19" t="str">
        <f>CONCATENATE(I29,J29)</f>
        <v>1775044</v>
      </c>
      <c r="W29" s="19" t="s">
        <v>3204</v>
      </c>
      <c r="X29" s="19" t="s">
        <v>250</v>
      </c>
      <c r="Y29" s="19">
        <v>15</v>
      </c>
      <c r="AA29" s="34" t="s">
        <v>3228</v>
      </c>
    </row>
    <row r="30" spans="1:27" ht="18" customHeight="1" x14ac:dyDescent="0.25">
      <c r="A30" s="25" t="s">
        <v>251</v>
      </c>
      <c r="B30" s="11">
        <v>772675</v>
      </c>
      <c r="C30" s="28">
        <v>3</v>
      </c>
      <c r="D30" s="11">
        <v>1324</v>
      </c>
      <c r="E30" s="19" t="s">
        <v>252</v>
      </c>
      <c r="F30" s="19" t="s">
        <v>19</v>
      </c>
      <c r="H30" s="19" t="str">
        <f>CONCATENATE(D30," ",E30," ", F30)</f>
        <v>1324 FRANCISCO ST</v>
      </c>
      <c r="I30" s="19" t="s">
        <v>253</v>
      </c>
      <c r="J30" s="19" t="s">
        <v>30</v>
      </c>
      <c r="K30" s="11">
        <v>3</v>
      </c>
      <c r="L30" s="11">
        <v>1</v>
      </c>
      <c r="M30" s="26">
        <v>1</v>
      </c>
      <c r="N30" s="27" t="s">
        <v>3173</v>
      </c>
      <c r="O30" s="27" t="s">
        <v>3267</v>
      </c>
      <c r="P30" s="19" t="s">
        <v>254</v>
      </c>
      <c r="Q30" s="19" t="s">
        <v>33</v>
      </c>
      <c r="R30" s="19" t="s">
        <v>24</v>
      </c>
      <c r="S30" s="46" t="s">
        <v>25</v>
      </c>
      <c r="T30" s="20">
        <v>41886.661087962966</v>
      </c>
      <c r="U30" s="19" t="s">
        <v>34</v>
      </c>
      <c r="V30" s="19" t="str">
        <f>CONCATENATE(I30,J30)</f>
        <v>0473008</v>
      </c>
      <c r="W30" s="19" t="s">
        <v>3204</v>
      </c>
      <c r="X30" s="19" t="s">
        <v>26</v>
      </c>
      <c r="Y30" s="19">
        <v>2</v>
      </c>
      <c r="AA30" s="34" t="s">
        <v>3215</v>
      </c>
    </row>
    <row r="31" spans="1:27" ht="18" customHeight="1" x14ac:dyDescent="0.25">
      <c r="A31" s="25" t="s">
        <v>266</v>
      </c>
      <c r="B31" s="11">
        <v>842377</v>
      </c>
      <c r="C31" s="28">
        <v>8</v>
      </c>
      <c r="D31" s="11">
        <v>1326</v>
      </c>
      <c r="E31" s="19" t="s">
        <v>252</v>
      </c>
      <c r="F31" s="19" t="s">
        <v>19</v>
      </c>
      <c r="H31" s="19" t="str">
        <f>CONCATENATE(D31," ",E31," ", F31)</f>
        <v>1326 FRANCISCO ST</v>
      </c>
      <c r="I31" s="19" t="s">
        <v>253</v>
      </c>
      <c r="J31" s="19" t="s">
        <v>267</v>
      </c>
      <c r="K31" s="11">
        <v>3</v>
      </c>
      <c r="L31" s="11">
        <v>1</v>
      </c>
      <c r="M31" s="26">
        <v>1</v>
      </c>
      <c r="N31" s="27" t="s">
        <v>3173</v>
      </c>
      <c r="O31" s="27" t="s">
        <v>3267</v>
      </c>
      <c r="P31" s="19" t="s">
        <v>263</v>
      </c>
      <c r="Q31" s="19" t="s">
        <v>33</v>
      </c>
      <c r="R31" s="19" t="s">
        <v>24</v>
      </c>
      <c r="S31" s="46" t="s">
        <v>25</v>
      </c>
      <c r="T31" s="20">
        <v>41886.672418981485</v>
      </c>
      <c r="U31" s="19" t="s">
        <v>23</v>
      </c>
      <c r="V31" s="19" t="str">
        <f>CONCATENATE(I31,J31)</f>
        <v>0473036</v>
      </c>
      <c r="W31" s="19" t="s">
        <v>3204</v>
      </c>
      <c r="X31" s="19" t="s">
        <v>26</v>
      </c>
      <c r="Y31" s="19">
        <v>2</v>
      </c>
      <c r="AA31" s="34" t="s">
        <v>3215</v>
      </c>
    </row>
    <row r="32" spans="1:27" ht="18" customHeight="1" x14ac:dyDescent="0.25">
      <c r="A32" s="25" t="s">
        <v>2139</v>
      </c>
      <c r="B32" s="11">
        <v>573046</v>
      </c>
      <c r="C32" s="28">
        <v>2</v>
      </c>
      <c r="D32" s="11">
        <v>133</v>
      </c>
      <c r="E32" s="19" t="s">
        <v>2130</v>
      </c>
      <c r="F32" s="19" t="s">
        <v>19</v>
      </c>
      <c r="H32" s="19" t="str">
        <f>CONCATENATE(D32," ",E32," ", F32)</f>
        <v>133 ELSIE ST</v>
      </c>
      <c r="I32" s="19" t="s">
        <v>2140</v>
      </c>
      <c r="J32" s="19" t="s">
        <v>2141</v>
      </c>
      <c r="K32" s="11">
        <v>1</v>
      </c>
      <c r="L32" s="11">
        <v>1</v>
      </c>
      <c r="M32" s="26">
        <v>0</v>
      </c>
      <c r="P32" s="19" t="s">
        <v>2142</v>
      </c>
      <c r="Q32" s="19" t="s">
        <v>23</v>
      </c>
      <c r="R32" s="19" t="s">
        <v>32</v>
      </c>
      <c r="S32" s="46" t="s">
        <v>61</v>
      </c>
      <c r="T32" s="20">
        <v>41935</v>
      </c>
      <c r="U32" s="19" t="s">
        <v>1818</v>
      </c>
      <c r="V32" s="19" t="str">
        <f>CONCATENATE(I32,J32)</f>
        <v>5619057</v>
      </c>
      <c r="W32" s="19" t="s">
        <v>3204</v>
      </c>
      <c r="X32" s="19" t="s">
        <v>245</v>
      </c>
      <c r="Y32" s="19">
        <v>11</v>
      </c>
      <c r="AA32" s="34" t="s">
        <v>3225</v>
      </c>
    </row>
    <row r="33" spans="1:27" ht="18" customHeight="1" x14ac:dyDescent="0.25">
      <c r="A33" s="25" t="s">
        <v>281</v>
      </c>
      <c r="B33" s="11">
        <v>853619</v>
      </c>
      <c r="C33" s="28">
        <v>8</v>
      </c>
      <c r="D33" s="11">
        <v>1338</v>
      </c>
      <c r="E33" s="19" t="s">
        <v>63</v>
      </c>
      <c r="F33" s="19" t="s">
        <v>19</v>
      </c>
      <c r="H33" s="19" t="str">
        <f>CONCATENATE(D33," ",E33," ", F33)</f>
        <v>1338 UNION ST</v>
      </c>
      <c r="I33" s="19" t="s">
        <v>282</v>
      </c>
      <c r="J33" s="19" t="s">
        <v>164</v>
      </c>
      <c r="K33" s="11">
        <v>3</v>
      </c>
      <c r="L33" s="11">
        <v>-1</v>
      </c>
      <c r="M33" s="26">
        <v>0</v>
      </c>
      <c r="P33" s="19" t="s">
        <v>283</v>
      </c>
      <c r="Q33" s="19" t="s">
        <v>24</v>
      </c>
      <c r="R33" s="19" t="s">
        <v>24</v>
      </c>
      <c r="S33" s="46" t="s">
        <v>25</v>
      </c>
      <c r="T33" s="20">
        <v>41920.579918981479</v>
      </c>
      <c r="U33" s="19" t="s">
        <v>23</v>
      </c>
      <c r="V33" s="19" t="str">
        <f>CONCATENATE(I33,J33)</f>
        <v>0525010</v>
      </c>
      <c r="W33" s="19" t="s">
        <v>3204</v>
      </c>
      <c r="X33" s="19" t="s">
        <v>250</v>
      </c>
      <c r="Y33" s="19">
        <v>3</v>
      </c>
      <c r="AA33" s="34" t="s">
        <v>3229</v>
      </c>
    </row>
    <row r="34" spans="1:27" ht="18" customHeight="1" x14ac:dyDescent="0.25">
      <c r="A34" s="25" t="s">
        <v>2283</v>
      </c>
      <c r="B34" s="11">
        <v>849354</v>
      </c>
      <c r="C34" s="28">
        <v>8</v>
      </c>
      <c r="D34" s="11">
        <v>1345</v>
      </c>
      <c r="E34" s="19" t="s">
        <v>2284</v>
      </c>
      <c r="F34" s="19" t="s">
        <v>217</v>
      </c>
      <c r="H34" s="19" t="str">
        <f>CONCATENATE(D34," ",E34," ", F34)</f>
        <v>1345 SILVER AV</v>
      </c>
      <c r="I34" s="19" t="s">
        <v>2280</v>
      </c>
      <c r="J34" s="19" t="s">
        <v>682</v>
      </c>
      <c r="K34" s="11">
        <v>2</v>
      </c>
      <c r="L34" s="11">
        <v>1</v>
      </c>
      <c r="M34" s="26">
        <v>1</v>
      </c>
      <c r="N34" s="27" t="s">
        <v>3173</v>
      </c>
      <c r="O34" s="27" t="s">
        <v>3267</v>
      </c>
      <c r="P34" s="19" t="s">
        <v>2285</v>
      </c>
      <c r="Q34" s="19" t="s">
        <v>32</v>
      </c>
      <c r="R34" s="19" t="s">
        <v>33</v>
      </c>
      <c r="S34" s="46" t="s">
        <v>25</v>
      </c>
      <c r="T34" s="20">
        <v>41976.596678240741</v>
      </c>
      <c r="U34" s="19" t="s">
        <v>23</v>
      </c>
      <c r="V34" s="19" t="str">
        <f>CONCATENATE(I34,J34)</f>
        <v>5883012</v>
      </c>
      <c r="W34" s="19" t="s">
        <v>3204</v>
      </c>
      <c r="X34" s="19" t="s">
        <v>250</v>
      </c>
      <c r="Y34" s="19">
        <v>12</v>
      </c>
      <c r="AA34" s="34" t="s">
        <v>3230</v>
      </c>
    </row>
    <row r="35" spans="1:27" ht="18" customHeight="1" x14ac:dyDescent="0.25">
      <c r="A35" s="25" t="s">
        <v>1236</v>
      </c>
      <c r="B35" s="11">
        <v>772757</v>
      </c>
      <c r="C35" s="28">
        <v>2</v>
      </c>
      <c r="D35" s="11">
        <v>135</v>
      </c>
      <c r="E35" s="19" t="s">
        <v>1237</v>
      </c>
      <c r="F35" s="19" t="s">
        <v>19</v>
      </c>
      <c r="H35" s="19" t="str">
        <f>CONCATENATE(D35," ",E35," ", F35)</f>
        <v>135 YUKON ST</v>
      </c>
      <c r="I35" s="19" t="s">
        <v>1238</v>
      </c>
      <c r="J35" s="19" t="s">
        <v>478</v>
      </c>
      <c r="K35" s="11">
        <v>1</v>
      </c>
      <c r="L35" s="11">
        <v>1</v>
      </c>
      <c r="M35" s="26">
        <v>0</v>
      </c>
      <c r="P35" s="19" t="s">
        <v>1239</v>
      </c>
      <c r="Q35" s="19" t="s">
        <v>23</v>
      </c>
      <c r="R35" s="19" t="s">
        <v>32</v>
      </c>
      <c r="S35" s="46" t="s">
        <v>25</v>
      </c>
      <c r="T35" s="20">
        <v>41843.600081018521</v>
      </c>
      <c r="U35" s="19" t="s">
        <v>1240</v>
      </c>
      <c r="V35" s="19" t="str">
        <f>CONCATENATE(I35,J35)</f>
        <v>2716033</v>
      </c>
      <c r="W35" s="19" t="s">
        <v>3204</v>
      </c>
      <c r="X35" s="19" t="s">
        <v>1241</v>
      </c>
      <c r="Y35" s="19">
        <v>7</v>
      </c>
      <c r="AA35" s="34" t="s">
        <v>3231</v>
      </c>
    </row>
    <row r="36" spans="1:27" ht="18" customHeight="1" x14ac:dyDescent="0.25">
      <c r="A36" s="25" t="s">
        <v>1876</v>
      </c>
      <c r="B36" s="11">
        <v>776526</v>
      </c>
      <c r="C36" s="28">
        <v>3</v>
      </c>
      <c r="D36" s="11">
        <v>1370</v>
      </c>
      <c r="E36" s="19" t="s">
        <v>1877</v>
      </c>
      <c r="F36" s="19" t="s">
        <v>19</v>
      </c>
      <c r="H36" s="19" t="str">
        <f>CONCATENATE(D36," ",E36," ", F36)</f>
        <v>1370 UTAH ST</v>
      </c>
      <c r="I36" s="19" t="s">
        <v>1878</v>
      </c>
      <c r="J36" s="19" t="s">
        <v>404</v>
      </c>
      <c r="K36" s="11">
        <v>3</v>
      </c>
      <c r="L36" s="11">
        <v>1</v>
      </c>
      <c r="M36" s="26">
        <v>1</v>
      </c>
      <c r="N36" s="27" t="s">
        <v>3173</v>
      </c>
      <c r="O36" s="27" t="s">
        <v>3267</v>
      </c>
      <c r="P36" s="19" t="s">
        <v>1879</v>
      </c>
      <c r="Q36" s="19" t="s">
        <v>33</v>
      </c>
      <c r="R36" s="19" t="s">
        <v>24</v>
      </c>
      <c r="S36" s="46" t="s">
        <v>25</v>
      </c>
      <c r="T36" s="20">
        <v>41991.348495370374</v>
      </c>
      <c r="U36" s="19" t="s">
        <v>1880</v>
      </c>
      <c r="V36" s="19" t="str">
        <f>CONCATENATE(I36,J36)</f>
        <v>4264007</v>
      </c>
      <c r="W36" s="19" t="s">
        <v>3204</v>
      </c>
      <c r="X36" s="19" t="s">
        <v>26</v>
      </c>
      <c r="Y36" s="19">
        <v>8</v>
      </c>
      <c r="Z36" s="33" t="s">
        <v>3250</v>
      </c>
      <c r="AA36" s="34" t="s">
        <v>3219</v>
      </c>
    </row>
    <row r="37" spans="1:27" ht="18" customHeight="1" x14ac:dyDescent="0.25">
      <c r="A37" s="25" t="s">
        <v>1956</v>
      </c>
      <c r="B37" s="11">
        <v>795900</v>
      </c>
      <c r="C37" s="28">
        <v>3</v>
      </c>
      <c r="D37" s="11">
        <v>1379</v>
      </c>
      <c r="E37" s="19" t="s">
        <v>1957</v>
      </c>
      <c r="F37" s="19" t="s">
        <v>217</v>
      </c>
      <c r="H37" s="19" t="str">
        <f>CONCATENATE(D37," ",E37," ", F37)</f>
        <v>1379 REVERE AV</v>
      </c>
      <c r="I37" s="19" t="s">
        <v>1958</v>
      </c>
      <c r="J37" s="19" t="s">
        <v>91</v>
      </c>
      <c r="K37" s="11">
        <v>2</v>
      </c>
      <c r="L37" s="11">
        <v>1</v>
      </c>
      <c r="M37" s="26">
        <v>1</v>
      </c>
      <c r="N37" s="27" t="s">
        <v>3173</v>
      </c>
      <c r="O37" s="27" t="s">
        <v>3267</v>
      </c>
      <c r="P37" s="19" t="s">
        <v>1959</v>
      </c>
      <c r="Q37" s="19" t="s">
        <v>32</v>
      </c>
      <c r="R37" s="19" t="s">
        <v>33</v>
      </c>
      <c r="S37" s="46" t="s">
        <v>184</v>
      </c>
      <c r="T37" s="20">
        <v>41667</v>
      </c>
      <c r="U37" s="19" t="s">
        <v>1960</v>
      </c>
      <c r="V37" s="19" t="str">
        <f>CONCATENATE(I37,J37)</f>
        <v>4788017</v>
      </c>
      <c r="W37" s="19" t="s">
        <v>3204</v>
      </c>
      <c r="X37" s="19" t="s">
        <v>250</v>
      </c>
      <c r="Y37" s="19">
        <v>10</v>
      </c>
      <c r="Z37" s="33" t="s">
        <v>3222</v>
      </c>
      <c r="AA37" s="34" t="s">
        <v>3222</v>
      </c>
    </row>
    <row r="38" spans="1:27" ht="18" customHeight="1" x14ac:dyDescent="0.25">
      <c r="A38" s="25" t="s">
        <v>446</v>
      </c>
      <c r="B38" s="11">
        <v>851044</v>
      </c>
      <c r="C38" s="28">
        <v>8</v>
      </c>
      <c r="D38" s="11">
        <v>1390</v>
      </c>
      <c r="E38" s="19" t="s">
        <v>447</v>
      </c>
      <c r="F38" s="19" t="s">
        <v>19</v>
      </c>
      <c r="H38" s="19" t="str">
        <f>CONCATENATE(D38," ",E38," ", F38)</f>
        <v>1390 MARKET ST</v>
      </c>
      <c r="I38" s="19" t="s">
        <v>448</v>
      </c>
      <c r="J38" s="19" t="s">
        <v>30</v>
      </c>
      <c r="K38" s="11">
        <v>444</v>
      </c>
      <c r="L38" s="11">
        <v>1</v>
      </c>
      <c r="M38" s="26">
        <v>0</v>
      </c>
      <c r="P38" s="19" t="s">
        <v>449</v>
      </c>
      <c r="Q38" s="19" t="s">
        <v>24</v>
      </c>
      <c r="R38" s="19" t="s">
        <v>24</v>
      </c>
      <c r="S38" s="46" t="s">
        <v>184</v>
      </c>
      <c r="T38" s="20">
        <v>41943</v>
      </c>
      <c r="U38" s="19" t="s">
        <v>450</v>
      </c>
      <c r="V38" s="19" t="str">
        <f>CONCATENATE(I38,J38)</f>
        <v>0813008</v>
      </c>
      <c r="W38" s="19" t="s">
        <v>3199</v>
      </c>
      <c r="X38" s="19" t="s">
        <v>200</v>
      </c>
      <c r="Y38" s="19">
        <v>4</v>
      </c>
      <c r="Z38" s="33" t="s">
        <v>3249</v>
      </c>
      <c r="AA38" s="34" t="s">
        <v>3224</v>
      </c>
    </row>
    <row r="39" spans="1:27" ht="18" customHeight="1" x14ac:dyDescent="0.25">
      <c r="A39" s="25" t="s">
        <v>1936</v>
      </c>
      <c r="B39" s="11">
        <v>815372</v>
      </c>
      <c r="C39" s="28">
        <v>6</v>
      </c>
      <c r="D39" s="11">
        <v>140</v>
      </c>
      <c r="E39" s="19" t="s">
        <v>1908</v>
      </c>
      <c r="F39" s="19" t="s">
        <v>1904</v>
      </c>
      <c r="H39" s="19" t="str">
        <f>CONCATENATE(D39," ",E39," ", F39)</f>
        <v>140 MIDDLE POINT RD</v>
      </c>
      <c r="I39" s="19" t="s">
        <v>1905</v>
      </c>
      <c r="J39" s="19" t="s">
        <v>541</v>
      </c>
      <c r="K39" s="11">
        <v>-4</v>
      </c>
      <c r="L39" s="11">
        <v>-4</v>
      </c>
      <c r="M39" s="26">
        <v>0</v>
      </c>
      <c r="P39" s="19" t="s">
        <v>1937</v>
      </c>
      <c r="Q39" s="19" t="s">
        <v>24</v>
      </c>
      <c r="R39" s="19" t="s">
        <v>23</v>
      </c>
      <c r="S39" s="46" t="s">
        <v>25</v>
      </c>
      <c r="T39" s="20">
        <v>41759.591516203705</v>
      </c>
      <c r="U39" s="19" t="s">
        <v>1744</v>
      </c>
      <c r="V39" s="19" t="str">
        <f>CONCATENATE(I39,J39)</f>
        <v>4624031</v>
      </c>
      <c r="W39" s="19" t="s">
        <v>3204</v>
      </c>
      <c r="X39" s="19" t="s">
        <v>53</v>
      </c>
      <c r="Y39" s="19">
        <v>10</v>
      </c>
      <c r="Z39" s="33" t="s">
        <v>3252</v>
      </c>
      <c r="AA39" s="34" t="s">
        <v>3222</v>
      </c>
    </row>
    <row r="40" spans="1:27" ht="18" customHeight="1" x14ac:dyDescent="0.25">
      <c r="A40" s="25" t="s">
        <v>621</v>
      </c>
      <c r="B40" s="11">
        <v>602526</v>
      </c>
      <c r="C40" s="28">
        <v>6</v>
      </c>
      <c r="D40" s="11">
        <v>1401</v>
      </c>
      <c r="E40" s="19" t="s">
        <v>622</v>
      </c>
      <c r="F40" s="19" t="s">
        <v>19</v>
      </c>
      <c r="H40" s="19" t="str">
        <f>CONCATENATE(D40," ",E40," ", F40)</f>
        <v>1401 DIVISADERO ST</v>
      </c>
      <c r="I40" s="19" t="s">
        <v>623</v>
      </c>
      <c r="J40" s="19" t="s">
        <v>353</v>
      </c>
      <c r="K40" s="11">
        <v>-21</v>
      </c>
      <c r="L40" s="11">
        <v>-21</v>
      </c>
      <c r="M40" s="26">
        <v>0</v>
      </c>
      <c r="P40" s="19" t="s">
        <v>624</v>
      </c>
      <c r="Q40" s="19" t="s">
        <v>24</v>
      </c>
      <c r="R40" s="19" t="s">
        <v>23</v>
      </c>
      <c r="S40" s="46" t="s">
        <v>25</v>
      </c>
      <c r="T40" s="20">
        <v>41666.622407407405</v>
      </c>
      <c r="U40" s="19" t="s">
        <v>625</v>
      </c>
      <c r="V40" s="19" t="str">
        <f>CONCATENATE(I40,J40)</f>
        <v>1098009</v>
      </c>
      <c r="W40" s="19" t="s">
        <v>3208</v>
      </c>
      <c r="X40" s="19" t="s">
        <v>390</v>
      </c>
      <c r="Y40" s="19">
        <v>5</v>
      </c>
      <c r="Z40" s="33" t="s">
        <v>3254</v>
      </c>
      <c r="AA40" s="34" t="s">
        <v>3232</v>
      </c>
    </row>
    <row r="41" spans="1:27" ht="18" customHeight="1" x14ac:dyDescent="0.25">
      <c r="A41" s="25" t="s">
        <v>600</v>
      </c>
      <c r="B41" s="11">
        <v>844348</v>
      </c>
      <c r="C41" s="28">
        <v>8</v>
      </c>
      <c r="D41" s="11">
        <v>1401</v>
      </c>
      <c r="E41" s="19" t="s">
        <v>552</v>
      </c>
      <c r="F41" s="19" t="s">
        <v>19</v>
      </c>
      <c r="H41" s="19" t="str">
        <f>CONCATENATE(D41," ",E41," ", F41)</f>
        <v>1401 LYON ST</v>
      </c>
      <c r="I41" s="19" t="s">
        <v>601</v>
      </c>
      <c r="J41" s="19" t="s">
        <v>602</v>
      </c>
      <c r="K41" s="11">
        <v>3</v>
      </c>
      <c r="L41" s="11">
        <v>1</v>
      </c>
      <c r="M41" s="26">
        <v>1</v>
      </c>
      <c r="N41" s="27" t="s">
        <v>3173</v>
      </c>
      <c r="O41" s="27" t="s">
        <v>3267</v>
      </c>
      <c r="P41" s="19" t="s">
        <v>603</v>
      </c>
      <c r="Q41" s="19" t="s">
        <v>24</v>
      </c>
      <c r="R41" s="19" t="s">
        <v>24</v>
      </c>
      <c r="S41" s="46" t="s">
        <v>25</v>
      </c>
      <c r="T41" s="20">
        <v>41782.610439814816</v>
      </c>
      <c r="U41" s="19" t="s">
        <v>23</v>
      </c>
      <c r="V41" s="19" t="str">
        <f>CONCATENATE(I41,J41)</f>
        <v>1073007A</v>
      </c>
      <c r="W41" s="19" t="s">
        <v>3204</v>
      </c>
      <c r="X41" s="19" t="s">
        <v>26</v>
      </c>
      <c r="Y41" s="19">
        <v>1</v>
      </c>
      <c r="Z41" s="33" t="s">
        <v>3253</v>
      </c>
      <c r="AA41" s="34" t="s">
        <v>3227</v>
      </c>
    </row>
    <row r="42" spans="1:27" ht="18" customHeight="1" x14ac:dyDescent="0.25">
      <c r="A42" s="25" t="s">
        <v>1997</v>
      </c>
      <c r="B42" s="11">
        <v>797934</v>
      </c>
      <c r="C42" s="28">
        <v>3</v>
      </c>
      <c r="D42" s="11">
        <v>1409</v>
      </c>
      <c r="E42" s="19" t="s">
        <v>1998</v>
      </c>
      <c r="F42" s="19" t="s">
        <v>217</v>
      </c>
      <c r="H42" s="19" t="str">
        <f>CONCATENATE(D42," ",E42," ", F42)</f>
        <v>1409 HUDSON AV</v>
      </c>
      <c r="I42" s="19" t="s">
        <v>1999</v>
      </c>
      <c r="J42" s="19" t="s">
        <v>76</v>
      </c>
      <c r="K42" s="11">
        <v>1</v>
      </c>
      <c r="L42" s="11">
        <v>1</v>
      </c>
      <c r="M42" s="26">
        <v>0</v>
      </c>
      <c r="P42" s="19" t="s">
        <v>2000</v>
      </c>
      <c r="Q42" s="19" t="s">
        <v>23</v>
      </c>
      <c r="R42" s="19" t="s">
        <v>32</v>
      </c>
      <c r="S42" s="46" t="s">
        <v>25</v>
      </c>
      <c r="T42" s="20">
        <v>41778.30872685185</v>
      </c>
      <c r="U42" s="19" t="s">
        <v>1960</v>
      </c>
      <c r="V42" s="19" t="str">
        <f>CONCATENATE(I42,J42)</f>
        <v>5258001</v>
      </c>
      <c r="W42" s="19" t="s">
        <v>3204</v>
      </c>
      <c r="X42" s="19" t="s">
        <v>245</v>
      </c>
      <c r="Y42" s="19">
        <v>10</v>
      </c>
      <c r="Z42" s="33" t="s">
        <v>3222</v>
      </c>
      <c r="AA42" s="34" t="s">
        <v>3222</v>
      </c>
    </row>
    <row r="43" spans="1:27" ht="18" customHeight="1" x14ac:dyDescent="0.25">
      <c r="A43" s="25" t="s">
        <v>246</v>
      </c>
      <c r="B43" s="11">
        <v>837114</v>
      </c>
      <c r="C43" s="28">
        <v>8</v>
      </c>
      <c r="D43" s="11">
        <v>1410</v>
      </c>
      <c r="E43" s="19" t="s">
        <v>247</v>
      </c>
      <c r="F43" s="19" t="s">
        <v>19</v>
      </c>
      <c r="H43" s="19" t="str">
        <f>CONCATENATE(D43," ",E43," ", F43)</f>
        <v>1410 JEFFERSON ST</v>
      </c>
      <c r="I43" s="19" t="s">
        <v>248</v>
      </c>
      <c r="J43" s="19" t="s">
        <v>84</v>
      </c>
      <c r="K43" s="11">
        <v>2</v>
      </c>
      <c r="L43" s="11">
        <v>1</v>
      </c>
      <c r="M43" s="26">
        <v>1</v>
      </c>
      <c r="N43" s="27" t="s">
        <v>3173</v>
      </c>
      <c r="O43" s="27" t="s">
        <v>3267</v>
      </c>
      <c r="P43" s="19" t="s">
        <v>249</v>
      </c>
      <c r="Q43" s="19" t="s">
        <v>32</v>
      </c>
      <c r="R43" s="19" t="s">
        <v>33</v>
      </c>
      <c r="S43" s="46" t="s">
        <v>25</v>
      </c>
      <c r="T43" s="20">
        <v>41975.681481481479</v>
      </c>
      <c r="U43" s="19" t="s">
        <v>23</v>
      </c>
      <c r="V43" s="19" t="str">
        <f>CONCATENATE(I43,J43)</f>
        <v>0436C002</v>
      </c>
      <c r="W43" s="19" t="s">
        <v>3204</v>
      </c>
      <c r="X43" s="19" t="s">
        <v>250</v>
      </c>
      <c r="Y43" s="19">
        <v>2</v>
      </c>
      <c r="AA43" s="34" t="s">
        <v>3215</v>
      </c>
    </row>
    <row r="44" spans="1:27" ht="18" customHeight="1" x14ac:dyDescent="0.25">
      <c r="A44" s="25" t="s">
        <v>1393</v>
      </c>
      <c r="B44" s="11">
        <v>683861</v>
      </c>
      <c r="C44" s="28">
        <v>1</v>
      </c>
      <c r="D44" s="11">
        <v>1411</v>
      </c>
      <c r="E44" s="19" t="s">
        <v>447</v>
      </c>
      <c r="F44" s="19" t="s">
        <v>19</v>
      </c>
      <c r="G44" s="27" t="s">
        <v>3158</v>
      </c>
      <c r="H44" s="19" t="str">
        <f>CONCATENATE(D44," ",E44," ", F44)</f>
        <v>1411 MARKET ST</v>
      </c>
      <c r="I44" s="19" t="s">
        <v>1394</v>
      </c>
      <c r="J44" s="19" t="s">
        <v>59</v>
      </c>
      <c r="K44" s="11">
        <v>754</v>
      </c>
      <c r="L44" s="11">
        <v>437</v>
      </c>
      <c r="M44" s="26">
        <v>52</v>
      </c>
      <c r="N44" s="27" t="s">
        <v>3163</v>
      </c>
      <c r="O44" s="27" t="s">
        <v>3266</v>
      </c>
      <c r="P44" s="19" t="s">
        <v>1395</v>
      </c>
      <c r="Q44" s="19" t="s">
        <v>24</v>
      </c>
      <c r="R44" s="19" t="s">
        <v>24</v>
      </c>
      <c r="S44" s="46" t="s">
        <v>25</v>
      </c>
      <c r="T44" s="20">
        <v>41955.599606481483</v>
      </c>
      <c r="U44" s="19" t="s">
        <v>171</v>
      </c>
      <c r="V44" s="19" t="str">
        <f>CONCATENATE(I44,J44)</f>
        <v>3507041</v>
      </c>
      <c r="W44" s="19" t="s">
        <v>3199</v>
      </c>
      <c r="X44" s="19" t="s">
        <v>200</v>
      </c>
      <c r="Y44" s="19">
        <v>4</v>
      </c>
      <c r="Z44" s="33" t="s">
        <v>3255</v>
      </c>
      <c r="AA44" s="34" t="s">
        <v>3233</v>
      </c>
    </row>
    <row r="45" spans="1:27" ht="18" customHeight="1" x14ac:dyDescent="0.25">
      <c r="A45" s="25" t="s">
        <v>1948</v>
      </c>
      <c r="B45" s="11">
        <v>815363</v>
      </c>
      <c r="C45" s="28">
        <v>6</v>
      </c>
      <c r="D45" s="11">
        <v>142</v>
      </c>
      <c r="E45" s="19" t="s">
        <v>1903</v>
      </c>
      <c r="F45" s="19" t="s">
        <v>1904</v>
      </c>
      <c r="H45" s="19" t="str">
        <f>CONCATENATE(D45," ",E45," ", F45)</f>
        <v>142 WEST POINT RD</v>
      </c>
      <c r="I45" s="19" t="s">
        <v>1905</v>
      </c>
      <c r="J45" s="19" t="s">
        <v>541</v>
      </c>
      <c r="K45" s="11">
        <v>-2</v>
      </c>
      <c r="L45" s="11">
        <v>-2</v>
      </c>
      <c r="M45" s="26">
        <v>0</v>
      </c>
      <c r="P45" s="19" t="s">
        <v>1949</v>
      </c>
      <c r="Q45" s="19" t="s">
        <v>33</v>
      </c>
      <c r="R45" s="19" t="s">
        <v>23</v>
      </c>
      <c r="S45" s="46" t="s">
        <v>25</v>
      </c>
      <c r="T45" s="20">
        <v>41759.593240740738</v>
      </c>
      <c r="U45" s="19" t="s">
        <v>1744</v>
      </c>
      <c r="V45" s="19" t="str">
        <f>CONCATENATE(I45,J45)</f>
        <v>4624031</v>
      </c>
      <c r="W45" s="19" t="s">
        <v>3204</v>
      </c>
      <c r="X45" s="19" t="s">
        <v>53</v>
      </c>
      <c r="Y45" s="19">
        <v>10</v>
      </c>
      <c r="Z45" s="33" t="s">
        <v>3252</v>
      </c>
      <c r="AA45" s="34" t="s">
        <v>3222</v>
      </c>
    </row>
    <row r="46" spans="1:27" ht="18" customHeight="1" x14ac:dyDescent="0.25">
      <c r="A46" s="25" t="s">
        <v>157</v>
      </c>
      <c r="B46" s="11">
        <v>707094</v>
      </c>
      <c r="C46" s="28">
        <v>3</v>
      </c>
      <c r="D46" s="11">
        <v>1430</v>
      </c>
      <c r="E46" s="19" t="s">
        <v>158</v>
      </c>
      <c r="F46" s="19" t="s">
        <v>19</v>
      </c>
      <c r="H46" s="19" t="str">
        <f>CONCATENATE(D46," ",E46," ", F46)</f>
        <v>1430 LARKIN ST</v>
      </c>
      <c r="I46" s="19" t="s">
        <v>159</v>
      </c>
      <c r="J46" s="19" t="s">
        <v>91</v>
      </c>
      <c r="K46" s="11">
        <v>21</v>
      </c>
      <c r="L46" s="11">
        <v>1</v>
      </c>
      <c r="M46" s="26">
        <v>1</v>
      </c>
      <c r="N46" s="27" t="s">
        <v>3173</v>
      </c>
      <c r="O46" s="27" t="s">
        <v>3265</v>
      </c>
      <c r="P46" s="19" t="s">
        <v>160</v>
      </c>
      <c r="Q46" s="19" t="s">
        <v>78</v>
      </c>
      <c r="R46" s="19" t="s">
        <v>78</v>
      </c>
      <c r="S46" s="46" t="s">
        <v>25</v>
      </c>
      <c r="T46" s="20">
        <v>41781.626712962963</v>
      </c>
      <c r="U46" s="19" t="s">
        <v>146</v>
      </c>
      <c r="V46" s="19" t="str">
        <f>CONCATENATE(I46,J46)</f>
        <v>0249017</v>
      </c>
      <c r="W46" s="19" t="s">
        <v>3208</v>
      </c>
      <c r="X46" s="19" t="s">
        <v>161</v>
      </c>
      <c r="Y46" s="19">
        <v>3</v>
      </c>
      <c r="AA46" s="34" t="s">
        <v>3217</v>
      </c>
    </row>
    <row r="47" spans="1:27" ht="18" customHeight="1" x14ac:dyDescent="0.25">
      <c r="A47" s="25" t="s">
        <v>1898</v>
      </c>
      <c r="B47" s="11">
        <v>823130</v>
      </c>
      <c r="C47" s="28">
        <v>3</v>
      </c>
      <c r="D47" s="11">
        <v>1432</v>
      </c>
      <c r="E47" s="19" t="s">
        <v>1827</v>
      </c>
      <c r="F47" s="19" t="s">
        <v>19</v>
      </c>
      <c r="H47" s="19" t="str">
        <f>CONCATENATE(D47," ",E47," ", F47)</f>
        <v>1432 YORK ST</v>
      </c>
      <c r="I47" s="19" t="s">
        <v>1899</v>
      </c>
      <c r="J47" s="19" t="s">
        <v>1900</v>
      </c>
      <c r="K47" s="11">
        <v>2</v>
      </c>
      <c r="L47" s="11">
        <v>1</v>
      </c>
      <c r="M47" s="26">
        <v>1</v>
      </c>
      <c r="N47" s="27" t="s">
        <v>3173</v>
      </c>
      <c r="O47" s="27" t="s">
        <v>3267</v>
      </c>
      <c r="P47" s="19" t="s">
        <v>1901</v>
      </c>
      <c r="Q47" s="19" t="s">
        <v>32</v>
      </c>
      <c r="R47" s="19" t="s">
        <v>33</v>
      </c>
      <c r="S47" s="46" t="s">
        <v>25</v>
      </c>
      <c r="T47" s="20">
        <v>41912.459849537037</v>
      </c>
      <c r="U47" s="19" t="s">
        <v>1548</v>
      </c>
      <c r="V47" s="19" t="str">
        <f>CONCATENATE(I47,J47)</f>
        <v>4335001E</v>
      </c>
      <c r="W47" s="19" t="s">
        <v>3204</v>
      </c>
      <c r="X47" s="19" t="s">
        <v>250</v>
      </c>
      <c r="Y47" s="19">
        <v>8</v>
      </c>
      <c r="Z47" s="33" t="s">
        <v>3251</v>
      </c>
      <c r="AA47" s="34" t="s">
        <v>3219</v>
      </c>
    </row>
    <row r="48" spans="1:27" ht="18" customHeight="1" x14ac:dyDescent="0.25">
      <c r="A48" s="25" t="s">
        <v>1946</v>
      </c>
      <c r="B48" s="11">
        <v>815364</v>
      </c>
      <c r="C48" s="28">
        <v>6</v>
      </c>
      <c r="D48" s="11">
        <v>146</v>
      </c>
      <c r="E48" s="19" t="s">
        <v>1903</v>
      </c>
      <c r="F48" s="19" t="s">
        <v>1904</v>
      </c>
      <c r="H48" s="19" t="str">
        <f>CONCATENATE(D48," ",E48," ", F48)</f>
        <v>146 WEST POINT RD</v>
      </c>
      <c r="I48" s="19" t="s">
        <v>1905</v>
      </c>
      <c r="J48" s="19" t="s">
        <v>541</v>
      </c>
      <c r="K48" s="11">
        <v>-4</v>
      </c>
      <c r="L48" s="11">
        <v>-4</v>
      </c>
      <c r="M48" s="26">
        <v>0</v>
      </c>
      <c r="P48" s="19" t="s">
        <v>1947</v>
      </c>
      <c r="Q48" s="19" t="s">
        <v>24</v>
      </c>
      <c r="R48" s="19" t="s">
        <v>23</v>
      </c>
      <c r="S48" s="46" t="s">
        <v>25</v>
      </c>
      <c r="T48" s="20">
        <v>41759.592939814815</v>
      </c>
      <c r="U48" s="19" t="s">
        <v>1744</v>
      </c>
      <c r="V48" s="19" t="str">
        <f>CONCATENATE(I48,J48)</f>
        <v>4624031</v>
      </c>
      <c r="W48" s="19" t="s">
        <v>3204</v>
      </c>
      <c r="X48" s="19" t="s">
        <v>53</v>
      </c>
      <c r="Y48" s="19">
        <v>10</v>
      </c>
      <c r="Z48" s="33" t="s">
        <v>3252</v>
      </c>
      <c r="AA48" s="34" t="s">
        <v>3222</v>
      </c>
    </row>
    <row r="49" spans="1:27" ht="18" customHeight="1" x14ac:dyDescent="0.25">
      <c r="A49" s="25" t="s">
        <v>1934</v>
      </c>
      <c r="B49" s="11">
        <v>815373</v>
      </c>
      <c r="C49" s="28">
        <v>6</v>
      </c>
      <c r="D49" s="11">
        <v>148</v>
      </c>
      <c r="E49" s="19" t="s">
        <v>1908</v>
      </c>
      <c r="F49" s="19" t="s">
        <v>1904</v>
      </c>
      <c r="H49" s="19" t="str">
        <f>CONCATENATE(D49," ",E49," ", F49)</f>
        <v>148 MIDDLE POINT RD</v>
      </c>
      <c r="I49" s="19" t="s">
        <v>1905</v>
      </c>
      <c r="J49" s="19" t="s">
        <v>541</v>
      </c>
      <c r="K49" s="11">
        <v>-2</v>
      </c>
      <c r="L49" s="11">
        <v>-2</v>
      </c>
      <c r="M49" s="26">
        <v>0</v>
      </c>
      <c r="P49" s="19" t="s">
        <v>1935</v>
      </c>
      <c r="Q49" s="19" t="s">
        <v>33</v>
      </c>
      <c r="R49" s="19" t="s">
        <v>23</v>
      </c>
      <c r="S49" s="46" t="s">
        <v>25</v>
      </c>
      <c r="T49" s="20">
        <v>41759.592048611114</v>
      </c>
      <c r="U49" s="19" t="s">
        <v>1744</v>
      </c>
      <c r="V49" s="19" t="str">
        <f>CONCATENATE(I49,J49)</f>
        <v>4624031</v>
      </c>
      <c r="W49" s="19" t="s">
        <v>3204</v>
      </c>
      <c r="X49" s="19" t="s">
        <v>53</v>
      </c>
      <c r="Y49" s="19">
        <v>10</v>
      </c>
      <c r="Z49" s="33" t="s">
        <v>3252</v>
      </c>
      <c r="AA49" s="34" t="s">
        <v>3222</v>
      </c>
    </row>
    <row r="50" spans="1:27" ht="18" customHeight="1" x14ac:dyDescent="0.25">
      <c r="A50" s="25" t="s">
        <v>2218</v>
      </c>
      <c r="B50" s="11">
        <v>825141</v>
      </c>
      <c r="C50" s="28">
        <v>8</v>
      </c>
      <c r="D50" s="11">
        <v>149</v>
      </c>
      <c r="E50" s="19" t="s">
        <v>2219</v>
      </c>
      <c r="F50" s="19" t="s">
        <v>19</v>
      </c>
      <c r="H50" s="19" t="str">
        <f>CONCATENATE(D50," ",E50," ", F50)</f>
        <v>149 NEWMAN ST</v>
      </c>
      <c r="I50" s="19" t="s">
        <v>2220</v>
      </c>
      <c r="J50" s="19" t="s">
        <v>353</v>
      </c>
      <c r="K50" s="11">
        <v>1</v>
      </c>
      <c r="L50" s="11">
        <v>-1</v>
      </c>
      <c r="M50" s="26">
        <v>0</v>
      </c>
      <c r="P50" s="19" t="s">
        <v>2221</v>
      </c>
      <c r="Q50" s="19" t="s">
        <v>32</v>
      </c>
      <c r="R50" s="19" t="s">
        <v>32</v>
      </c>
      <c r="S50" s="46" t="s">
        <v>61</v>
      </c>
      <c r="T50" s="20">
        <v>41696</v>
      </c>
      <c r="U50" s="19" t="s">
        <v>386</v>
      </c>
      <c r="V50" s="19" t="str">
        <f>CONCATENATE(I50,J50)</f>
        <v>5708009</v>
      </c>
      <c r="W50" s="19" t="s">
        <v>3204</v>
      </c>
      <c r="X50" s="19" t="s">
        <v>250</v>
      </c>
      <c r="Y50" s="19">
        <v>11</v>
      </c>
      <c r="AA50" s="34" t="s">
        <v>3225</v>
      </c>
    </row>
    <row r="51" spans="1:27" ht="18" customHeight="1" x14ac:dyDescent="0.25">
      <c r="A51" s="25" t="s">
        <v>1469</v>
      </c>
      <c r="B51" s="11">
        <v>762315</v>
      </c>
      <c r="C51" s="28">
        <v>1</v>
      </c>
      <c r="D51" s="11">
        <v>1515</v>
      </c>
      <c r="E51" s="19" t="s">
        <v>1477</v>
      </c>
      <c r="F51" s="19" t="s">
        <v>19</v>
      </c>
      <c r="G51" s="27" t="s">
        <v>3270</v>
      </c>
      <c r="H51" s="19" t="str">
        <f>CONCATENATE(D51," ",E51," ", F51)</f>
        <v>1515 15TH ST</v>
      </c>
      <c r="I51" s="19" t="s">
        <v>1464</v>
      </c>
      <c r="J51" s="19" t="s">
        <v>1417</v>
      </c>
      <c r="K51" s="11">
        <v>40</v>
      </c>
      <c r="L51" s="11">
        <v>40</v>
      </c>
      <c r="M51" s="26">
        <v>7</v>
      </c>
      <c r="N51" s="27" t="s">
        <v>3168</v>
      </c>
      <c r="O51" s="27" t="s">
        <v>3267</v>
      </c>
      <c r="P51" s="19" t="s">
        <v>1470</v>
      </c>
      <c r="Q51" s="19" t="s">
        <v>23</v>
      </c>
      <c r="R51" s="19" t="s">
        <v>24</v>
      </c>
      <c r="S51" s="46" t="s">
        <v>25</v>
      </c>
      <c r="T51" s="20">
        <v>41801.335081018522</v>
      </c>
      <c r="U51" s="19" t="s">
        <v>1471</v>
      </c>
      <c r="V51" s="19" t="str">
        <f>CONCATENATE(I51,J51)</f>
        <v>3553054</v>
      </c>
      <c r="W51" s="19" t="s">
        <v>3205</v>
      </c>
      <c r="X51" s="19" t="s">
        <v>1466</v>
      </c>
      <c r="Y51" s="19">
        <v>11</v>
      </c>
      <c r="Z51" s="33" t="s">
        <v>3251</v>
      </c>
      <c r="AA51" s="34" t="s">
        <v>3219</v>
      </c>
    </row>
    <row r="52" spans="1:27" ht="18" customHeight="1" x14ac:dyDescent="0.25">
      <c r="A52" s="25" t="s">
        <v>2136</v>
      </c>
      <c r="B52" s="11">
        <v>492762</v>
      </c>
      <c r="C52" s="28">
        <v>2</v>
      </c>
      <c r="D52" s="11">
        <v>152</v>
      </c>
      <c r="E52" s="19" t="s">
        <v>2130</v>
      </c>
      <c r="F52" s="19" t="s">
        <v>19</v>
      </c>
      <c r="H52" s="19" t="str">
        <f>CONCATENATE(D52," ",E52," ", F52)</f>
        <v>152 ELSIE ST</v>
      </c>
      <c r="I52" s="19" t="s">
        <v>2137</v>
      </c>
      <c r="J52" s="19" t="s">
        <v>141</v>
      </c>
      <c r="K52" s="11">
        <v>1</v>
      </c>
      <c r="L52" s="11">
        <v>1</v>
      </c>
      <c r="M52" s="26">
        <v>0</v>
      </c>
      <c r="P52" s="19" t="s">
        <v>2138</v>
      </c>
      <c r="Q52" s="19" t="s">
        <v>23</v>
      </c>
      <c r="R52" s="19" t="s">
        <v>32</v>
      </c>
      <c r="S52" s="46" t="s">
        <v>61</v>
      </c>
      <c r="T52" s="20">
        <v>41842</v>
      </c>
      <c r="U52" s="19" t="s">
        <v>450</v>
      </c>
      <c r="V52" s="19" t="str">
        <f>CONCATENATE(I52,J52)</f>
        <v>5618020</v>
      </c>
      <c r="W52" s="19" t="s">
        <v>3204</v>
      </c>
      <c r="X52" s="19" t="s">
        <v>245</v>
      </c>
      <c r="Y52" s="19">
        <v>15</v>
      </c>
      <c r="AA52" s="34" t="s">
        <v>3225</v>
      </c>
    </row>
    <row r="53" spans="1:27" ht="18" customHeight="1" x14ac:dyDescent="0.25">
      <c r="A53" s="25" t="s">
        <v>979</v>
      </c>
      <c r="B53" s="11">
        <v>766941</v>
      </c>
      <c r="C53" s="28">
        <v>2</v>
      </c>
      <c r="D53" s="11">
        <v>1530</v>
      </c>
      <c r="E53" s="19" t="s">
        <v>980</v>
      </c>
      <c r="F53" s="19" t="s">
        <v>217</v>
      </c>
      <c r="H53" s="19" t="str">
        <f>CONCATENATE(D53," ",E53," ", F53)</f>
        <v>1530 48TH AV</v>
      </c>
      <c r="I53" s="19" t="s">
        <v>981</v>
      </c>
      <c r="J53" s="19" t="s">
        <v>743</v>
      </c>
      <c r="K53" s="11">
        <v>1</v>
      </c>
      <c r="L53" s="11">
        <v>1</v>
      </c>
      <c r="M53" s="26">
        <v>0</v>
      </c>
      <c r="P53" s="19" t="s">
        <v>982</v>
      </c>
      <c r="Q53" s="19" t="s">
        <v>23</v>
      </c>
      <c r="R53" s="19" t="s">
        <v>32</v>
      </c>
      <c r="S53" s="46" t="s">
        <v>184</v>
      </c>
      <c r="T53" s="20">
        <v>41870</v>
      </c>
      <c r="U53" s="19" t="s">
        <v>359</v>
      </c>
      <c r="V53" s="19" t="str">
        <f>CONCATENATE(I53,J53)</f>
        <v>1893038</v>
      </c>
      <c r="W53" s="19" t="s">
        <v>3204</v>
      </c>
      <c r="X53" s="19" t="s">
        <v>250</v>
      </c>
      <c r="Y53" s="19">
        <v>13</v>
      </c>
      <c r="Z53" s="33" t="s">
        <v>3256</v>
      </c>
      <c r="AA53" s="34" t="s">
        <v>3228</v>
      </c>
    </row>
    <row r="54" spans="1:27" ht="18" customHeight="1" x14ac:dyDescent="0.25">
      <c r="A54" s="25" t="s">
        <v>2966</v>
      </c>
      <c r="B54" s="11">
        <v>557229</v>
      </c>
      <c r="C54" s="28">
        <v>2</v>
      </c>
      <c r="D54" s="11">
        <v>154</v>
      </c>
      <c r="E54" s="19" t="s">
        <v>2963</v>
      </c>
      <c r="F54" s="19" t="s">
        <v>19</v>
      </c>
      <c r="H54" s="19" t="str">
        <f>CONCATENATE(D54," ",E54," ", F54)</f>
        <v>154 BROAD ST</v>
      </c>
      <c r="I54" s="19" t="s">
        <v>2964</v>
      </c>
      <c r="J54" s="19" t="s">
        <v>1195</v>
      </c>
      <c r="K54" s="11">
        <v>2</v>
      </c>
      <c r="L54" s="11">
        <v>2</v>
      </c>
      <c r="M54" s="26">
        <v>0</v>
      </c>
      <c r="P54" s="19" t="s">
        <v>2967</v>
      </c>
      <c r="Q54" s="19" t="s">
        <v>23</v>
      </c>
      <c r="R54" s="19" t="s">
        <v>33</v>
      </c>
      <c r="S54" s="46" t="s">
        <v>25</v>
      </c>
      <c r="T54" s="20">
        <v>41858.619814814818</v>
      </c>
      <c r="U54" s="19" t="s">
        <v>23</v>
      </c>
      <c r="V54" s="19" t="str">
        <f>CONCATENATE(I54,J54)</f>
        <v>7107063</v>
      </c>
      <c r="W54" s="19" t="s">
        <v>3204</v>
      </c>
      <c r="X54" s="19" t="s">
        <v>250</v>
      </c>
      <c r="Y54" s="19">
        <v>10</v>
      </c>
      <c r="AA54" s="34" t="s">
        <v>3220</v>
      </c>
    </row>
    <row r="55" spans="1:27" ht="18" customHeight="1" x14ac:dyDescent="0.25">
      <c r="A55" s="25" t="s">
        <v>1944</v>
      </c>
      <c r="B55" s="11">
        <v>815365</v>
      </c>
      <c r="C55" s="28">
        <v>6</v>
      </c>
      <c r="D55" s="11">
        <v>154</v>
      </c>
      <c r="E55" s="19" t="s">
        <v>1903</v>
      </c>
      <c r="F55" s="19" t="s">
        <v>1904</v>
      </c>
      <c r="H55" s="19" t="str">
        <f>CONCATENATE(D55," ",E55," ", F55)</f>
        <v>154 WEST POINT RD</v>
      </c>
      <c r="I55" s="19" t="s">
        <v>1905</v>
      </c>
      <c r="J55" s="19" t="s">
        <v>541</v>
      </c>
      <c r="K55" s="11">
        <v>-4</v>
      </c>
      <c r="L55" s="11">
        <v>-4</v>
      </c>
      <c r="M55" s="26">
        <v>0</v>
      </c>
      <c r="P55" s="19" t="s">
        <v>1945</v>
      </c>
      <c r="Q55" s="19" t="s">
        <v>24</v>
      </c>
      <c r="R55" s="19" t="s">
        <v>23</v>
      </c>
      <c r="S55" s="46" t="s">
        <v>25</v>
      </c>
      <c r="T55" s="20">
        <v>41759.594618055555</v>
      </c>
      <c r="U55" s="19" t="s">
        <v>1744</v>
      </c>
      <c r="V55" s="19" t="str">
        <f>CONCATENATE(I55,J55)</f>
        <v>4624031</v>
      </c>
      <c r="W55" s="19" t="s">
        <v>3204</v>
      </c>
      <c r="X55" s="19" t="s">
        <v>53</v>
      </c>
      <c r="Y55" s="19">
        <v>8</v>
      </c>
      <c r="Z55" s="33" t="s">
        <v>3252</v>
      </c>
      <c r="AA55" s="34" t="s">
        <v>3222</v>
      </c>
    </row>
    <row r="56" spans="1:27" ht="18" customHeight="1" x14ac:dyDescent="0.25">
      <c r="A56" s="25" t="s">
        <v>1409</v>
      </c>
      <c r="B56" s="11">
        <v>835972</v>
      </c>
      <c r="C56" s="28">
        <v>1</v>
      </c>
      <c r="D56" s="11">
        <v>160</v>
      </c>
      <c r="E56" s="19" t="s">
        <v>1089</v>
      </c>
      <c r="F56" s="19" t="s">
        <v>19</v>
      </c>
      <c r="H56" s="19" t="str">
        <f>CONCATENATE(D56," ",E56," ", F56)</f>
        <v>160 14TH ST</v>
      </c>
      <c r="I56" s="19" t="s">
        <v>1410</v>
      </c>
      <c r="J56" s="19" t="s">
        <v>1411</v>
      </c>
      <c r="K56" s="11">
        <v>1</v>
      </c>
      <c r="L56" s="11">
        <v>1</v>
      </c>
      <c r="M56" s="26">
        <v>0</v>
      </c>
      <c r="P56" s="19" t="s">
        <v>1412</v>
      </c>
      <c r="Q56" s="19" t="s">
        <v>220</v>
      </c>
      <c r="R56" s="19" t="s">
        <v>32</v>
      </c>
      <c r="S56" s="46" t="s">
        <v>184</v>
      </c>
      <c r="T56" s="20">
        <v>41698</v>
      </c>
      <c r="U56" s="19" t="s">
        <v>23</v>
      </c>
      <c r="V56" s="19" t="str">
        <f>CONCATENATE(I56,J56)</f>
        <v>3530049</v>
      </c>
      <c r="W56" s="19" t="s">
        <v>3212</v>
      </c>
      <c r="X56" s="19" t="s">
        <v>1413</v>
      </c>
      <c r="Y56" s="19">
        <v>6</v>
      </c>
      <c r="Z56" s="33" t="s">
        <v>3251</v>
      </c>
      <c r="AA56" s="34" t="s">
        <v>3219</v>
      </c>
    </row>
    <row r="57" spans="1:27" ht="18" customHeight="1" x14ac:dyDescent="0.25">
      <c r="A57" s="25" t="s">
        <v>463</v>
      </c>
      <c r="B57" s="11">
        <v>757232</v>
      </c>
      <c r="C57" s="28">
        <v>1</v>
      </c>
      <c r="D57" s="11">
        <v>1600</v>
      </c>
      <c r="E57" s="19" t="s">
        <v>447</v>
      </c>
      <c r="F57" s="19" t="s">
        <v>19</v>
      </c>
      <c r="H57" s="19" t="str">
        <f>CONCATENATE(D57," ",E57," ", F57)</f>
        <v>1600 MARKET ST</v>
      </c>
      <c r="I57" s="19" t="s">
        <v>464</v>
      </c>
      <c r="J57" s="19" t="s">
        <v>76</v>
      </c>
      <c r="K57" s="11">
        <v>24</v>
      </c>
      <c r="L57" s="11">
        <v>24</v>
      </c>
      <c r="M57" s="26">
        <v>23</v>
      </c>
      <c r="N57" s="27" t="s">
        <v>3168</v>
      </c>
      <c r="O57" s="27" t="s">
        <v>3267</v>
      </c>
      <c r="P57" s="19" t="s">
        <v>465</v>
      </c>
      <c r="Q57" s="19" t="s">
        <v>23</v>
      </c>
      <c r="R57" s="19" t="s">
        <v>24</v>
      </c>
      <c r="S57" s="46" t="s">
        <v>61</v>
      </c>
      <c r="T57" s="20">
        <v>41712</v>
      </c>
      <c r="U57" s="19" t="s">
        <v>334</v>
      </c>
      <c r="V57" s="19" t="str">
        <f>CONCATENATE(I57,J57)</f>
        <v>0854001</v>
      </c>
      <c r="W57" s="19" t="s">
        <v>3201</v>
      </c>
      <c r="X57" s="19" t="s">
        <v>466</v>
      </c>
      <c r="Y57" s="19">
        <v>10</v>
      </c>
      <c r="Z57" s="33" t="s">
        <v>3249</v>
      </c>
      <c r="AA57" s="34" t="s">
        <v>3234</v>
      </c>
    </row>
    <row r="58" spans="1:27" ht="18" customHeight="1" x14ac:dyDescent="0.25">
      <c r="A58" s="25" t="s">
        <v>1932</v>
      </c>
      <c r="B58" s="11">
        <v>815366</v>
      </c>
      <c r="C58" s="28">
        <v>6</v>
      </c>
      <c r="D58" s="11">
        <v>162</v>
      </c>
      <c r="E58" s="19" t="s">
        <v>1903</v>
      </c>
      <c r="F58" s="19" t="s">
        <v>1904</v>
      </c>
      <c r="H58" s="19" t="str">
        <f>CONCATENATE(D58," ",E58," ", F58)</f>
        <v>162 WEST POINT RD</v>
      </c>
      <c r="I58" s="19" t="s">
        <v>1905</v>
      </c>
      <c r="J58" s="19" t="s">
        <v>541</v>
      </c>
      <c r="K58" s="11">
        <v>-6</v>
      </c>
      <c r="L58" s="11">
        <v>-6</v>
      </c>
      <c r="M58" s="26">
        <v>0</v>
      </c>
      <c r="P58" s="19" t="s">
        <v>1933</v>
      </c>
      <c r="Q58" s="19" t="s">
        <v>24</v>
      </c>
      <c r="R58" s="19" t="s">
        <v>23</v>
      </c>
      <c r="S58" s="46" t="s">
        <v>25</v>
      </c>
      <c r="T58" s="20">
        <v>41759.594340277778</v>
      </c>
      <c r="U58" s="19" t="s">
        <v>1744</v>
      </c>
      <c r="V58" s="19" t="str">
        <f>CONCATENATE(I58,J58)</f>
        <v>4624031</v>
      </c>
      <c r="W58" s="19" t="s">
        <v>3204</v>
      </c>
      <c r="X58" s="19" t="s">
        <v>53</v>
      </c>
      <c r="Y58" s="19">
        <v>14</v>
      </c>
      <c r="Z58" s="33" t="s">
        <v>3252</v>
      </c>
      <c r="AA58" s="34" t="s">
        <v>3222</v>
      </c>
    </row>
    <row r="59" spans="1:27" ht="18" customHeight="1" x14ac:dyDescent="0.25">
      <c r="A59" s="25" t="s">
        <v>1011</v>
      </c>
      <c r="B59" s="11">
        <v>758176</v>
      </c>
      <c r="C59" s="28">
        <v>3</v>
      </c>
      <c r="D59" s="11">
        <v>1622</v>
      </c>
      <c r="E59" s="19" t="s">
        <v>826</v>
      </c>
      <c r="F59" s="19" t="s">
        <v>217</v>
      </c>
      <c r="H59" s="19" t="str">
        <f>CONCATENATE(D59," ",E59," ", F59)</f>
        <v>1622 11TH AV</v>
      </c>
      <c r="I59" s="19" t="s">
        <v>1007</v>
      </c>
      <c r="J59" s="19" t="s">
        <v>59</v>
      </c>
      <c r="K59" s="11">
        <v>2</v>
      </c>
      <c r="L59" s="11">
        <v>1</v>
      </c>
      <c r="M59" s="26">
        <v>1</v>
      </c>
      <c r="N59" s="27" t="s">
        <v>3173</v>
      </c>
      <c r="O59" s="27" t="s">
        <v>3267</v>
      </c>
      <c r="P59" s="19" t="s">
        <v>1012</v>
      </c>
      <c r="Q59" s="19" t="s">
        <v>32</v>
      </c>
      <c r="R59" s="19" t="s">
        <v>33</v>
      </c>
      <c r="S59" s="46" t="s">
        <v>61</v>
      </c>
      <c r="T59" s="20">
        <v>41764</v>
      </c>
      <c r="U59" s="19" t="s">
        <v>1013</v>
      </c>
      <c r="V59" s="19" t="str">
        <f>CONCATENATE(I59,J59)</f>
        <v>1933041</v>
      </c>
      <c r="W59" s="19" t="s">
        <v>3204</v>
      </c>
      <c r="X59" s="19" t="s">
        <v>250</v>
      </c>
      <c r="Y59" s="19">
        <v>3</v>
      </c>
      <c r="AA59" s="34" t="s">
        <v>3226</v>
      </c>
    </row>
    <row r="60" spans="1:27" ht="18" customHeight="1" x14ac:dyDescent="0.25">
      <c r="A60" s="25" t="s">
        <v>329</v>
      </c>
      <c r="B60" s="11">
        <v>760659</v>
      </c>
      <c r="C60" s="28">
        <v>1</v>
      </c>
      <c r="D60" s="11">
        <v>1645</v>
      </c>
      <c r="E60" s="19" t="s">
        <v>330</v>
      </c>
      <c r="F60" s="19" t="s">
        <v>217</v>
      </c>
      <c r="H60" s="19" t="str">
        <f>CONCATENATE(D60," ",E60," ", F60)</f>
        <v>1645 PACIFIC AV</v>
      </c>
      <c r="I60" s="19" t="s">
        <v>331</v>
      </c>
      <c r="J60" s="19" t="s">
        <v>332</v>
      </c>
      <c r="K60" s="11">
        <v>38</v>
      </c>
      <c r="L60" s="11">
        <v>38</v>
      </c>
      <c r="M60" s="26">
        <v>5</v>
      </c>
      <c r="N60" s="27" t="s">
        <v>3168</v>
      </c>
      <c r="O60" s="27" t="s">
        <v>3267</v>
      </c>
      <c r="P60" s="19" t="s">
        <v>333</v>
      </c>
      <c r="Q60" s="19" t="s">
        <v>23</v>
      </c>
      <c r="R60" s="19" t="s">
        <v>24</v>
      </c>
      <c r="S60" s="46" t="s">
        <v>25</v>
      </c>
      <c r="T60" s="20">
        <v>41955.601261574076</v>
      </c>
      <c r="U60" s="19" t="s">
        <v>334</v>
      </c>
      <c r="V60" s="19" t="str">
        <f>CONCATENATE(I60,J60)</f>
        <v>0595013</v>
      </c>
      <c r="W60" s="19" t="s">
        <v>3208</v>
      </c>
      <c r="X60" s="19" t="s">
        <v>161</v>
      </c>
      <c r="Y60" s="19">
        <v>12</v>
      </c>
      <c r="Z60" s="33" t="s">
        <v>3257</v>
      </c>
      <c r="AA60" s="34" t="s">
        <v>3229</v>
      </c>
    </row>
    <row r="61" spans="1:27" ht="18" customHeight="1" x14ac:dyDescent="0.25">
      <c r="A61" s="25" t="s">
        <v>2300</v>
      </c>
      <c r="B61" s="11">
        <v>806710</v>
      </c>
      <c r="C61" s="28">
        <v>6</v>
      </c>
      <c r="D61" s="11">
        <v>165</v>
      </c>
      <c r="E61" s="19" t="s">
        <v>2301</v>
      </c>
      <c r="F61" s="19" t="s">
        <v>19</v>
      </c>
      <c r="H61" s="19" t="str">
        <f>CONCATENATE(D61," ",E61," ", F61)</f>
        <v>165 BRUSSELS ST</v>
      </c>
      <c r="I61" s="19" t="s">
        <v>2302</v>
      </c>
      <c r="J61" s="19" t="s">
        <v>99</v>
      </c>
      <c r="K61" s="11">
        <v>0</v>
      </c>
      <c r="L61" s="11">
        <v>-1</v>
      </c>
      <c r="M61" s="26">
        <v>0</v>
      </c>
      <c r="P61" s="19" t="s">
        <v>2303</v>
      </c>
      <c r="Q61" s="19" t="s">
        <v>32</v>
      </c>
      <c r="R61" s="19" t="s">
        <v>23</v>
      </c>
      <c r="S61" s="46" t="s">
        <v>395</v>
      </c>
      <c r="T61" s="20">
        <v>41747</v>
      </c>
      <c r="U61" s="19" t="s">
        <v>23</v>
      </c>
      <c r="V61" s="19" t="str">
        <f>CONCATENATE(I61,J61)</f>
        <v>5926021</v>
      </c>
      <c r="W61" s="19" t="s">
        <v>3204</v>
      </c>
      <c r="X61" s="19" t="s">
        <v>245</v>
      </c>
      <c r="Y61" s="19">
        <v>7</v>
      </c>
      <c r="AA61" s="34" t="s">
        <v>3230</v>
      </c>
    </row>
    <row r="62" spans="1:27" ht="18" customHeight="1" x14ac:dyDescent="0.25">
      <c r="A62" s="25" t="s">
        <v>3065</v>
      </c>
      <c r="B62" s="11">
        <v>606455</v>
      </c>
      <c r="C62" s="28">
        <v>2</v>
      </c>
      <c r="D62" s="11">
        <v>1710</v>
      </c>
      <c r="E62" s="19" t="s">
        <v>2662</v>
      </c>
      <c r="F62" s="19" t="s">
        <v>19</v>
      </c>
      <c r="H62" s="19" t="str">
        <f>CONCATENATE(D62," ",E62," ", F62)</f>
        <v>1710 DIAMOND ST</v>
      </c>
      <c r="I62" s="19" t="s">
        <v>3057</v>
      </c>
      <c r="J62" s="19" t="s">
        <v>3058</v>
      </c>
      <c r="K62" s="11">
        <v>1</v>
      </c>
      <c r="L62" s="11">
        <v>1</v>
      </c>
      <c r="M62" s="26">
        <v>0</v>
      </c>
      <c r="P62" s="19" t="s">
        <v>3066</v>
      </c>
      <c r="Q62" s="19" t="s">
        <v>23</v>
      </c>
      <c r="R62" s="19" t="s">
        <v>32</v>
      </c>
      <c r="S62" s="46" t="s">
        <v>61</v>
      </c>
      <c r="T62" s="20">
        <v>41838</v>
      </c>
      <c r="U62" s="19" t="s">
        <v>1275</v>
      </c>
      <c r="V62" s="19" t="str">
        <f>CONCATENATE(I62,J62)</f>
        <v>7535102</v>
      </c>
      <c r="W62" s="19" t="s">
        <v>3204</v>
      </c>
      <c r="X62" s="19" t="s">
        <v>53</v>
      </c>
      <c r="Y62" s="19">
        <v>7</v>
      </c>
      <c r="AA62" s="34" t="s">
        <v>3223</v>
      </c>
    </row>
    <row r="63" spans="1:27" ht="18" customHeight="1" x14ac:dyDescent="0.25">
      <c r="A63" s="25" t="s">
        <v>3063</v>
      </c>
      <c r="B63" s="11">
        <v>606453</v>
      </c>
      <c r="C63" s="28">
        <v>6</v>
      </c>
      <c r="D63" s="11">
        <v>1710</v>
      </c>
      <c r="E63" s="19" t="s">
        <v>2662</v>
      </c>
      <c r="F63" s="19" t="s">
        <v>19</v>
      </c>
      <c r="H63" s="19" t="str">
        <f>CONCATENATE(D63," ",E63," ", F63)</f>
        <v>1710 DIAMOND ST</v>
      </c>
      <c r="I63" s="19" t="s">
        <v>3057</v>
      </c>
      <c r="J63" s="19" t="s">
        <v>3058</v>
      </c>
      <c r="K63" s="11">
        <v>-1</v>
      </c>
      <c r="L63" s="11">
        <v>-1</v>
      </c>
      <c r="M63" s="26">
        <v>0</v>
      </c>
      <c r="P63" s="19" t="s">
        <v>3064</v>
      </c>
      <c r="Q63" s="19" t="s">
        <v>32</v>
      </c>
      <c r="R63" s="19" t="s">
        <v>23</v>
      </c>
      <c r="S63" s="46" t="s">
        <v>395</v>
      </c>
      <c r="T63" s="20">
        <v>41838</v>
      </c>
      <c r="U63" s="19" t="s">
        <v>1275</v>
      </c>
      <c r="V63" s="19" t="str">
        <f>CONCATENATE(I63,J63)</f>
        <v>7535102</v>
      </c>
      <c r="W63" s="19" t="s">
        <v>3204</v>
      </c>
      <c r="X63" s="19" t="s">
        <v>53</v>
      </c>
      <c r="Y63" s="19">
        <v>9</v>
      </c>
      <c r="AA63" s="34" t="s">
        <v>3223</v>
      </c>
    </row>
    <row r="64" spans="1:27" ht="18" customHeight="1" x14ac:dyDescent="0.25">
      <c r="A64" s="25" t="s">
        <v>1800</v>
      </c>
      <c r="B64" s="11">
        <v>769574</v>
      </c>
      <c r="C64" s="28">
        <v>2</v>
      </c>
      <c r="D64" s="11">
        <v>1717</v>
      </c>
      <c r="E64" s="19" t="s">
        <v>756</v>
      </c>
      <c r="F64" s="19" t="s">
        <v>19</v>
      </c>
      <c r="G64" s="27" t="s">
        <v>3177</v>
      </c>
      <c r="H64" s="19" t="str">
        <f>CONCATENATE(D64," ",E64," ", F64)</f>
        <v>1717 17TH ST</v>
      </c>
      <c r="I64" s="19" t="s">
        <v>1798</v>
      </c>
      <c r="J64" s="19" t="s">
        <v>30</v>
      </c>
      <c r="K64" s="11">
        <v>20</v>
      </c>
      <c r="L64" s="11">
        <v>20</v>
      </c>
      <c r="M64" s="26">
        <v>2</v>
      </c>
      <c r="N64" s="27" t="s">
        <v>3168</v>
      </c>
      <c r="O64" s="27" t="s">
        <v>3267</v>
      </c>
      <c r="P64" s="19" t="s">
        <v>1801</v>
      </c>
      <c r="Q64" s="19" t="s">
        <v>23</v>
      </c>
      <c r="R64" s="19" t="s">
        <v>33</v>
      </c>
      <c r="S64" s="46" t="s">
        <v>25</v>
      </c>
      <c r="T64" s="20">
        <v>41747.472361111111</v>
      </c>
      <c r="U64" s="19" t="s">
        <v>1481</v>
      </c>
      <c r="V64" s="19" t="str">
        <f>CONCATENATE(I64,J64)</f>
        <v>3980008</v>
      </c>
      <c r="W64" s="19" t="s">
        <v>3205</v>
      </c>
      <c r="X64" s="19" t="s">
        <v>1466</v>
      </c>
      <c r="Y64" s="19">
        <v>7</v>
      </c>
      <c r="Z64" s="33" t="s">
        <v>3250</v>
      </c>
      <c r="AA64" s="34" t="s">
        <v>3221</v>
      </c>
    </row>
    <row r="65" spans="1:27" ht="18" customHeight="1" x14ac:dyDescent="0.25">
      <c r="A65" s="25" t="s">
        <v>3056</v>
      </c>
      <c r="B65" s="11">
        <v>606463</v>
      </c>
      <c r="C65" s="28">
        <v>2</v>
      </c>
      <c r="D65" s="11">
        <v>1718</v>
      </c>
      <c r="E65" s="19" t="s">
        <v>2662</v>
      </c>
      <c r="F65" s="19" t="s">
        <v>19</v>
      </c>
      <c r="H65" s="19" t="str">
        <f>CONCATENATE(D65," ",E65," ", F65)</f>
        <v>1718 DIAMOND ST</v>
      </c>
      <c r="I65" s="19" t="s">
        <v>3057</v>
      </c>
      <c r="J65" s="19" t="s">
        <v>3058</v>
      </c>
      <c r="K65" s="11">
        <v>1</v>
      </c>
      <c r="L65" s="11">
        <v>1</v>
      </c>
      <c r="M65" s="26">
        <v>0</v>
      </c>
      <c r="P65" s="19" t="s">
        <v>3059</v>
      </c>
      <c r="Q65" s="19" t="s">
        <v>23</v>
      </c>
      <c r="R65" s="19" t="s">
        <v>32</v>
      </c>
      <c r="S65" s="46" t="s">
        <v>61</v>
      </c>
      <c r="T65" s="20">
        <v>41897</v>
      </c>
      <c r="U65" s="19" t="s">
        <v>3060</v>
      </c>
      <c r="V65" s="19" t="str">
        <f>CONCATENATE(I65,J65)</f>
        <v>7535102</v>
      </c>
      <c r="W65" s="19" t="s">
        <v>3204</v>
      </c>
      <c r="X65" s="19" t="s">
        <v>53</v>
      </c>
      <c r="Y65" s="19">
        <v>7</v>
      </c>
      <c r="AA65" s="34" t="s">
        <v>3223</v>
      </c>
    </row>
    <row r="66" spans="1:27" ht="18" customHeight="1" x14ac:dyDescent="0.25">
      <c r="A66" s="25" t="s">
        <v>3071</v>
      </c>
      <c r="B66" s="11">
        <v>606460</v>
      </c>
      <c r="C66" s="28">
        <v>2</v>
      </c>
      <c r="D66" s="11">
        <v>1728</v>
      </c>
      <c r="E66" s="19" t="s">
        <v>2662</v>
      </c>
      <c r="F66" s="19" t="s">
        <v>19</v>
      </c>
      <c r="H66" s="19" t="str">
        <f>CONCATENATE(D66," ",E66," ", F66)</f>
        <v>1728 DIAMOND ST</v>
      </c>
      <c r="I66" s="19" t="s">
        <v>3057</v>
      </c>
      <c r="J66" s="19" t="s">
        <v>3058</v>
      </c>
      <c r="K66" s="11">
        <v>1</v>
      </c>
      <c r="L66" s="11">
        <v>1</v>
      </c>
      <c r="M66" s="26">
        <v>0</v>
      </c>
      <c r="P66" s="19" t="s">
        <v>3072</v>
      </c>
      <c r="Q66" s="19" t="s">
        <v>23</v>
      </c>
      <c r="R66" s="19" t="s">
        <v>32</v>
      </c>
      <c r="S66" s="46" t="s">
        <v>61</v>
      </c>
      <c r="T66" s="20">
        <v>41908</v>
      </c>
      <c r="U66" s="19" t="s">
        <v>951</v>
      </c>
      <c r="V66" s="19" t="str">
        <f>CONCATENATE(I66,J66)</f>
        <v>7535102</v>
      </c>
      <c r="W66" s="19" t="s">
        <v>3204</v>
      </c>
      <c r="X66" s="19" t="s">
        <v>53</v>
      </c>
      <c r="Y66" s="19">
        <v>13</v>
      </c>
      <c r="AA66" s="34" t="s">
        <v>3223</v>
      </c>
    </row>
    <row r="67" spans="1:27" ht="18" customHeight="1" x14ac:dyDescent="0.25">
      <c r="A67" s="25" t="s">
        <v>1358</v>
      </c>
      <c r="B67" s="11">
        <v>726645</v>
      </c>
      <c r="C67" s="28">
        <v>2</v>
      </c>
      <c r="D67" s="11">
        <v>173</v>
      </c>
      <c r="E67" s="19" t="s">
        <v>1359</v>
      </c>
      <c r="F67" s="19" t="s">
        <v>217</v>
      </c>
      <c r="H67" s="19" t="str">
        <f>CONCATENATE(D67," ",E67," ", F67)</f>
        <v>173 MARSTON AV</v>
      </c>
      <c r="I67" s="19" t="s">
        <v>1360</v>
      </c>
      <c r="J67" s="19" t="s">
        <v>456</v>
      </c>
      <c r="K67" s="11">
        <v>1</v>
      </c>
      <c r="L67" s="11">
        <v>1</v>
      </c>
      <c r="M67" s="26">
        <v>0</v>
      </c>
      <c r="P67" s="19" t="s">
        <v>1361</v>
      </c>
      <c r="Q67" s="19" t="s">
        <v>23</v>
      </c>
      <c r="R67" s="19" t="s">
        <v>32</v>
      </c>
      <c r="S67" s="46" t="s">
        <v>25</v>
      </c>
      <c r="T67" s="20">
        <v>41900.65488425926</v>
      </c>
      <c r="U67" s="19" t="s">
        <v>359</v>
      </c>
      <c r="V67" s="19" t="str">
        <f>CONCATENATE(I67,J67)</f>
        <v>3185023</v>
      </c>
      <c r="W67" s="19" t="s">
        <v>3204</v>
      </c>
      <c r="X67" s="19" t="s">
        <v>245</v>
      </c>
      <c r="Y67" s="19">
        <v>7</v>
      </c>
      <c r="AA67" s="34" t="s">
        <v>3235</v>
      </c>
    </row>
    <row r="68" spans="1:27" ht="18" customHeight="1" x14ac:dyDescent="0.25">
      <c r="A68" s="25" t="s">
        <v>3061</v>
      </c>
      <c r="B68" s="11">
        <v>606462</v>
      </c>
      <c r="C68" s="28">
        <v>2</v>
      </c>
      <c r="D68" s="11">
        <v>1738</v>
      </c>
      <c r="E68" s="19" t="s">
        <v>2662</v>
      </c>
      <c r="F68" s="19" t="s">
        <v>19</v>
      </c>
      <c r="H68" s="19" t="str">
        <f>CONCATENATE(D68," ",E68," ", F68)</f>
        <v>1738 DIAMOND ST</v>
      </c>
      <c r="I68" s="19" t="s">
        <v>3057</v>
      </c>
      <c r="J68" s="19" t="s">
        <v>3058</v>
      </c>
      <c r="K68" s="11">
        <v>1</v>
      </c>
      <c r="L68" s="11">
        <v>1</v>
      </c>
      <c r="M68" s="26">
        <v>0</v>
      </c>
      <c r="P68" s="19" t="s">
        <v>3062</v>
      </c>
      <c r="Q68" s="19" t="s">
        <v>23</v>
      </c>
      <c r="R68" s="19" t="s">
        <v>32</v>
      </c>
      <c r="S68" s="46" t="s">
        <v>61</v>
      </c>
      <c r="T68" s="20">
        <v>41908</v>
      </c>
      <c r="U68" s="19" t="s">
        <v>146</v>
      </c>
      <c r="V68" s="19" t="str">
        <f>CONCATENATE(I68,J68)</f>
        <v>7535102</v>
      </c>
      <c r="W68" s="19" t="s">
        <v>3204</v>
      </c>
      <c r="X68" s="19" t="s">
        <v>53</v>
      </c>
      <c r="Y68" s="19">
        <v>10</v>
      </c>
      <c r="AA68" s="34" t="s">
        <v>3223</v>
      </c>
    </row>
    <row r="69" spans="1:27" ht="18" customHeight="1" x14ac:dyDescent="0.25">
      <c r="A69" s="25" t="s">
        <v>1940</v>
      </c>
      <c r="B69" s="11">
        <v>815369</v>
      </c>
      <c r="C69" s="28">
        <v>6</v>
      </c>
      <c r="D69" s="11">
        <v>174</v>
      </c>
      <c r="E69" s="19" t="s">
        <v>1903</v>
      </c>
      <c r="F69" s="19" t="s">
        <v>1904</v>
      </c>
      <c r="H69" s="19" t="str">
        <f>CONCATENATE(D69," ",E69," ", F69)</f>
        <v>174 WEST POINT RD</v>
      </c>
      <c r="I69" s="19" t="s">
        <v>1905</v>
      </c>
      <c r="J69" s="19" t="s">
        <v>541</v>
      </c>
      <c r="K69" s="11">
        <v>-2</v>
      </c>
      <c r="L69" s="11">
        <v>-2</v>
      </c>
      <c r="M69" s="26">
        <v>0</v>
      </c>
      <c r="P69" s="19" t="s">
        <v>1941</v>
      </c>
      <c r="Q69" s="19" t="s">
        <v>33</v>
      </c>
      <c r="R69" s="19" t="s">
        <v>23</v>
      </c>
      <c r="S69" s="46" t="s">
        <v>25</v>
      </c>
      <c r="T69" s="20">
        <v>41759.597418981481</v>
      </c>
      <c r="U69" s="19" t="s">
        <v>1744</v>
      </c>
      <c r="V69" s="19" t="str">
        <f>CONCATENATE(I69,J69)</f>
        <v>4624031</v>
      </c>
      <c r="W69" s="19" t="s">
        <v>3204</v>
      </c>
      <c r="X69" s="19" t="s">
        <v>53</v>
      </c>
      <c r="Y69" s="19">
        <v>3</v>
      </c>
      <c r="Z69" s="33" t="s">
        <v>3252</v>
      </c>
      <c r="AA69" s="34" t="s">
        <v>3222</v>
      </c>
    </row>
    <row r="70" spans="1:27" ht="18" customHeight="1" x14ac:dyDescent="0.25">
      <c r="A70" s="25" t="s">
        <v>351</v>
      </c>
      <c r="B70" s="11">
        <v>771157</v>
      </c>
      <c r="C70" s="28">
        <v>2</v>
      </c>
      <c r="D70" s="11">
        <v>1771</v>
      </c>
      <c r="E70" s="19" t="s">
        <v>120</v>
      </c>
      <c r="F70" s="19" t="s">
        <v>19</v>
      </c>
      <c r="H70" s="19" t="str">
        <f>CONCATENATE(D70," ",E70," ", F70)</f>
        <v>1771 WASHINGTON ST</v>
      </c>
      <c r="I70" s="19" t="s">
        <v>352</v>
      </c>
      <c r="J70" s="19" t="s">
        <v>353</v>
      </c>
      <c r="K70" s="11">
        <v>3</v>
      </c>
      <c r="L70" s="11">
        <v>3</v>
      </c>
      <c r="M70" s="26">
        <v>0</v>
      </c>
      <c r="P70" s="19" t="s">
        <v>354</v>
      </c>
      <c r="Q70" s="19" t="s">
        <v>23</v>
      </c>
      <c r="R70" s="19" t="s">
        <v>24</v>
      </c>
      <c r="S70" s="46" t="s">
        <v>25</v>
      </c>
      <c r="T70" s="20">
        <v>41955.602222222224</v>
      </c>
      <c r="U70" s="19" t="s">
        <v>34</v>
      </c>
      <c r="V70" s="19" t="str">
        <f>CONCATENATE(I70,J70)</f>
        <v>0619009</v>
      </c>
      <c r="W70" s="19" t="s">
        <v>3199</v>
      </c>
      <c r="X70" s="19" t="s">
        <v>137</v>
      </c>
      <c r="Y70" s="19">
        <v>10</v>
      </c>
      <c r="Z70" s="33" t="s">
        <v>3257</v>
      </c>
      <c r="AA70" s="34" t="s">
        <v>3229</v>
      </c>
    </row>
    <row r="71" spans="1:27" ht="18" customHeight="1" x14ac:dyDescent="0.25">
      <c r="A71" s="25" t="s">
        <v>1942</v>
      </c>
      <c r="B71" s="11">
        <v>815367</v>
      </c>
      <c r="C71" s="28">
        <v>6</v>
      </c>
      <c r="D71" s="11">
        <v>178</v>
      </c>
      <c r="E71" s="19" t="s">
        <v>1903</v>
      </c>
      <c r="F71" s="19" t="s">
        <v>1904</v>
      </c>
      <c r="H71" s="19" t="str">
        <f>CONCATENATE(D71," ",E71," ", F71)</f>
        <v>178 WEST POINT RD</v>
      </c>
      <c r="I71" s="19" t="s">
        <v>1905</v>
      </c>
      <c r="J71" s="19" t="s">
        <v>541</v>
      </c>
      <c r="K71" s="11">
        <v>-4</v>
      </c>
      <c r="L71" s="11">
        <v>-4</v>
      </c>
      <c r="M71" s="26">
        <v>0</v>
      </c>
      <c r="P71" s="19" t="s">
        <v>1943</v>
      </c>
      <c r="Q71" s="19" t="s">
        <v>24</v>
      </c>
      <c r="R71" s="19" t="s">
        <v>23</v>
      </c>
      <c r="S71" s="46" t="s">
        <v>25</v>
      </c>
      <c r="T71" s="20">
        <v>41759.593981481485</v>
      </c>
      <c r="U71" s="19" t="s">
        <v>1744</v>
      </c>
      <c r="V71" s="19" t="str">
        <f>CONCATENATE(I71,J71)</f>
        <v>4624031</v>
      </c>
      <c r="W71" s="19" t="s">
        <v>3204</v>
      </c>
      <c r="X71" s="19" t="s">
        <v>53</v>
      </c>
      <c r="Y71" s="19">
        <v>6</v>
      </c>
      <c r="Z71" s="33" t="s">
        <v>3252</v>
      </c>
      <c r="AA71" s="34" t="s">
        <v>3222</v>
      </c>
    </row>
    <row r="72" spans="1:27" ht="18" customHeight="1" x14ac:dyDescent="0.25">
      <c r="A72" s="25" t="s">
        <v>730</v>
      </c>
      <c r="B72" s="11">
        <v>712508</v>
      </c>
      <c r="C72" s="28">
        <v>3</v>
      </c>
      <c r="D72" s="11">
        <v>179</v>
      </c>
      <c r="E72" s="19" t="s">
        <v>731</v>
      </c>
      <c r="F72" s="19" t="s">
        <v>19</v>
      </c>
      <c r="H72" s="19" t="str">
        <f>CONCATENATE(D72," ",E72," ", F72)</f>
        <v>179 DELMAR ST</v>
      </c>
      <c r="I72" s="19" t="s">
        <v>732</v>
      </c>
      <c r="J72" s="19" t="s">
        <v>733</v>
      </c>
      <c r="K72" s="11">
        <v>2</v>
      </c>
      <c r="L72" s="11">
        <v>1</v>
      </c>
      <c r="M72" s="26">
        <v>1</v>
      </c>
      <c r="N72" s="27" t="s">
        <v>3173</v>
      </c>
      <c r="O72" s="27" t="s">
        <v>3267</v>
      </c>
      <c r="P72" s="19" t="s">
        <v>734</v>
      </c>
      <c r="Q72" s="19" t="s">
        <v>32</v>
      </c>
      <c r="R72" s="19" t="s">
        <v>33</v>
      </c>
      <c r="S72" s="46" t="s">
        <v>25</v>
      </c>
      <c r="T72" s="20">
        <v>42003.326932870368</v>
      </c>
      <c r="U72" s="19" t="s">
        <v>359</v>
      </c>
      <c r="V72" s="19" t="str">
        <f>CONCATENATE(I72,J72)</f>
        <v>1270053</v>
      </c>
      <c r="W72" s="19" t="s">
        <v>3204</v>
      </c>
      <c r="X72" s="19" t="s">
        <v>250</v>
      </c>
      <c r="Y72" s="19">
        <v>7</v>
      </c>
      <c r="AA72" s="34" t="s">
        <v>3236</v>
      </c>
    </row>
    <row r="73" spans="1:27" ht="18" customHeight="1" x14ac:dyDescent="0.25">
      <c r="A73" s="25" t="s">
        <v>1244</v>
      </c>
      <c r="B73" s="11">
        <v>803305</v>
      </c>
      <c r="C73" s="28">
        <v>1</v>
      </c>
      <c r="D73" s="11">
        <v>180</v>
      </c>
      <c r="E73" s="19" t="s">
        <v>1237</v>
      </c>
      <c r="F73" s="19" t="s">
        <v>19</v>
      </c>
      <c r="H73" s="19" t="str">
        <f>CONCATENATE(D73," ",E73," ", F73)</f>
        <v>180 YUKON ST</v>
      </c>
      <c r="I73" s="19" t="s">
        <v>1238</v>
      </c>
      <c r="J73" s="19" t="s">
        <v>1245</v>
      </c>
      <c r="K73" s="11">
        <v>2</v>
      </c>
      <c r="L73" s="11">
        <v>2</v>
      </c>
      <c r="M73" s="26">
        <v>0</v>
      </c>
      <c r="P73" s="19" t="s">
        <v>1246</v>
      </c>
      <c r="Q73" s="19" t="s">
        <v>33</v>
      </c>
      <c r="R73" s="19" t="s">
        <v>33</v>
      </c>
      <c r="S73" s="46" t="s">
        <v>61</v>
      </c>
      <c r="T73" s="20">
        <v>41802</v>
      </c>
      <c r="U73" s="19" t="s">
        <v>23</v>
      </c>
      <c r="V73" s="19" t="str">
        <f>CONCATENATE(I73,J73)</f>
        <v>2716056</v>
      </c>
      <c r="W73" s="19" t="s">
        <v>3204</v>
      </c>
      <c r="X73" s="19" t="s">
        <v>250</v>
      </c>
      <c r="Y73" s="19">
        <v>3</v>
      </c>
      <c r="AA73" s="34" t="s">
        <v>3237</v>
      </c>
    </row>
    <row r="74" spans="1:27" ht="18" customHeight="1" x14ac:dyDescent="0.25">
      <c r="A74" s="25" t="s">
        <v>362</v>
      </c>
      <c r="B74" s="11">
        <v>769966</v>
      </c>
      <c r="C74" s="28">
        <v>1</v>
      </c>
      <c r="D74" s="11">
        <v>1800</v>
      </c>
      <c r="E74" s="19" t="s">
        <v>285</v>
      </c>
      <c r="F74" s="19" t="s">
        <v>217</v>
      </c>
      <c r="G74" s="27" t="s">
        <v>3169</v>
      </c>
      <c r="H74" s="19" t="str">
        <f>CONCATENATE(D74," ",E74," ", F74)</f>
        <v>1800 VAN NESS AV</v>
      </c>
      <c r="I74" s="19" t="s">
        <v>352</v>
      </c>
      <c r="J74" s="19" t="s">
        <v>164</v>
      </c>
      <c r="K74" s="11">
        <v>95</v>
      </c>
      <c r="L74" s="11">
        <v>95</v>
      </c>
      <c r="M74" s="26">
        <v>15</v>
      </c>
      <c r="N74" s="27" t="s">
        <v>3168</v>
      </c>
      <c r="O74" s="27" t="s">
        <v>3267</v>
      </c>
      <c r="P74" s="19" t="s">
        <v>363</v>
      </c>
      <c r="Q74" s="19" t="s">
        <v>23</v>
      </c>
      <c r="R74" s="19" t="s">
        <v>24</v>
      </c>
      <c r="S74" s="46" t="s">
        <v>25</v>
      </c>
      <c r="T74" s="20">
        <v>41955.595069444447</v>
      </c>
      <c r="U74" s="19" t="s">
        <v>34</v>
      </c>
      <c r="V74" s="19" t="str">
        <f>CONCATENATE(I74,J74)</f>
        <v>0619010</v>
      </c>
      <c r="W74" s="19" t="s">
        <v>3199</v>
      </c>
      <c r="X74" s="19" t="s">
        <v>137</v>
      </c>
      <c r="Y74" s="19">
        <v>3</v>
      </c>
      <c r="Z74" s="33" t="s">
        <v>3257</v>
      </c>
      <c r="AA74" s="34" t="s">
        <v>3217</v>
      </c>
    </row>
    <row r="75" spans="1:27" ht="18" customHeight="1" x14ac:dyDescent="0.25">
      <c r="A75" s="25" t="s">
        <v>54</v>
      </c>
      <c r="B75" s="11">
        <v>835148</v>
      </c>
      <c r="C75" s="28">
        <v>1</v>
      </c>
      <c r="D75" s="11">
        <v>1841</v>
      </c>
      <c r="E75" s="19" t="s">
        <v>48</v>
      </c>
      <c r="F75" s="19" t="s">
        <v>19</v>
      </c>
      <c r="H75" s="19" t="str">
        <f>CONCATENATE(D75," ",E75," ", F75)</f>
        <v>1841 STOCKTON ST</v>
      </c>
      <c r="I75" s="19" t="s">
        <v>49</v>
      </c>
      <c r="J75" s="19" t="s">
        <v>50</v>
      </c>
      <c r="K75" s="11">
        <v>2</v>
      </c>
      <c r="L75" s="11">
        <v>2</v>
      </c>
      <c r="M75" s="26">
        <v>0</v>
      </c>
      <c r="P75" s="19" t="s">
        <v>55</v>
      </c>
      <c r="Q75" s="19" t="s">
        <v>52</v>
      </c>
      <c r="R75" s="19" t="s">
        <v>33</v>
      </c>
      <c r="S75" s="46" t="s">
        <v>25</v>
      </c>
      <c r="T75" s="20">
        <v>41872.490659722222</v>
      </c>
      <c r="U75" s="19" t="s">
        <v>23</v>
      </c>
      <c r="V75" s="19" t="str">
        <f>CONCATENATE(I75,J75)</f>
        <v>0076005</v>
      </c>
      <c r="W75" s="19" t="s">
        <v>3204</v>
      </c>
      <c r="X75" s="19" t="s">
        <v>53</v>
      </c>
      <c r="Y75" s="19">
        <v>9</v>
      </c>
      <c r="AA75" s="34" t="s">
        <v>3238</v>
      </c>
    </row>
    <row r="76" spans="1:27" ht="18" customHeight="1" x14ac:dyDescent="0.25">
      <c r="A76" s="25" t="s">
        <v>3127</v>
      </c>
      <c r="B76" s="11">
        <v>745775</v>
      </c>
      <c r="C76" s="28">
        <v>1</v>
      </c>
      <c r="D76" s="11">
        <v>185</v>
      </c>
      <c r="E76" s="19" t="s">
        <v>3121</v>
      </c>
      <c r="F76" s="19" t="s">
        <v>19</v>
      </c>
      <c r="H76" s="19" t="str">
        <f>CONCATENATE(D76," ",E76," ", F76)</f>
        <v>185 CHANNEL ST</v>
      </c>
      <c r="I76" s="19" t="s">
        <v>3099</v>
      </c>
      <c r="J76" s="19" t="s">
        <v>456</v>
      </c>
      <c r="K76" s="11">
        <v>315</v>
      </c>
      <c r="L76" s="11">
        <v>315</v>
      </c>
      <c r="M76" s="26">
        <v>0</v>
      </c>
      <c r="P76" s="19" t="s">
        <v>3128</v>
      </c>
      <c r="Q76" s="19" t="s">
        <v>23</v>
      </c>
      <c r="R76" s="19" t="s">
        <v>24</v>
      </c>
      <c r="S76" s="46" t="s">
        <v>25</v>
      </c>
      <c r="T76" s="20">
        <v>41842.394479166665</v>
      </c>
      <c r="U76" s="19" t="s">
        <v>2004</v>
      </c>
      <c r="V76" s="19" t="str">
        <f>CONCATENATE(I76,J76)</f>
        <v>8711023</v>
      </c>
      <c r="W76" s="19" t="s">
        <v>3210</v>
      </c>
      <c r="X76" s="19" t="s">
        <v>3101</v>
      </c>
      <c r="Y76" s="19">
        <v>5</v>
      </c>
      <c r="AA76" s="34" t="s">
        <v>3164</v>
      </c>
    </row>
    <row r="77" spans="1:27" ht="18" customHeight="1" x14ac:dyDescent="0.25">
      <c r="A77" s="25" t="s">
        <v>657</v>
      </c>
      <c r="B77" s="11">
        <v>639014</v>
      </c>
      <c r="C77" s="28">
        <v>2</v>
      </c>
      <c r="D77" s="11">
        <v>1870</v>
      </c>
      <c r="E77" s="19" t="s">
        <v>216</v>
      </c>
      <c r="F77" s="19" t="s">
        <v>217</v>
      </c>
      <c r="H77" s="19" t="str">
        <f>CONCATENATE(D77," ",E77," ", F77)</f>
        <v>1870 GOLDEN GATE AV</v>
      </c>
      <c r="I77" s="19" t="s">
        <v>655</v>
      </c>
      <c r="J77" s="19" t="s">
        <v>91</v>
      </c>
      <c r="K77" s="11">
        <v>3</v>
      </c>
      <c r="L77" s="11">
        <v>3</v>
      </c>
      <c r="M77" s="26">
        <v>0</v>
      </c>
      <c r="P77" s="19" t="s">
        <v>658</v>
      </c>
      <c r="Q77" s="19" t="s">
        <v>23</v>
      </c>
      <c r="R77" s="19" t="s">
        <v>24</v>
      </c>
      <c r="S77" s="46" t="s">
        <v>25</v>
      </c>
      <c r="T77" s="20">
        <v>41828.625011574077</v>
      </c>
      <c r="U77" s="19" t="s">
        <v>34</v>
      </c>
      <c r="V77" s="19" t="str">
        <f>CONCATENATE(I77,J77)</f>
        <v>1152017</v>
      </c>
      <c r="W77" s="19" t="s">
        <v>3204</v>
      </c>
      <c r="X77" s="19" t="s">
        <v>53</v>
      </c>
      <c r="Y77" s="19">
        <v>5</v>
      </c>
      <c r="AA77" s="34" t="s">
        <v>3232</v>
      </c>
    </row>
    <row r="78" spans="1:27" ht="18" customHeight="1" x14ac:dyDescent="0.25">
      <c r="A78" s="25" t="s">
        <v>661</v>
      </c>
      <c r="B78" s="11">
        <v>804578</v>
      </c>
      <c r="C78" s="28">
        <v>3</v>
      </c>
      <c r="D78" s="11">
        <v>1927</v>
      </c>
      <c r="E78" s="19" t="s">
        <v>216</v>
      </c>
      <c r="F78" s="19" t="s">
        <v>217</v>
      </c>
      <c r="H78" s="19" t="str">
        <f>CONCATENATE(D78," ",E78," ", F78)</f>
        <v>1927 GOLDEN GATE AV</v>
      </c>
      <c r="I78" s="19" t="s">
        <v>662</v>
      </c>
      <c r="J78" s="19" t="s">
        <v>409</v>
      </c>
      <c r="K78" s="11">
        <v>2</v>
      </c>
      <c r="L78" s="11">
        <v>1</v>
      </c>
      <c r="M78" s="26">
        <v>1</v>
      </c>
      <c r="N78" s="27" t="s">
        <v>3173</v>
      </c>
      <c r="O78" s="27" t="s">
        <v>3267</v>
      </c>
      <c r="P78" s="19" t="s">
        <v>663</v>
      </c>
      <c r="Q78" s="19" t="s">
        <v>32</v>
      </c>
      <c r="R78" s="19" t="s">
        <v>33</v>
      </c>
      <c r="S78" s="46" t="s">
        <v>25</v>
      </c>
      <c r="T78" s="20">
        <v>41807.474328703705</v>
      </c>
      <c r="U78" s="19" t="s">
        <v>258</v>
      </c>
      <c r="V78" s="19" t="str">
        <f>CONCATENATE(I78,J78)</f>
        <v>1158037</v>
      </c>
      <c r="W78" s="19" t="s">
        <v>3204</v>
      </c>
      <c r="X78" s="19" t="s">
        <v>26</v>
      </c>
      <c r="Y78" s="19">
        <v>1</v>
      </c>
      <c r="AA78" s="34" t="s">
        <v>3239</v>
      </c>
    </row>
    <row r="79" spans="1:27" ht="18" customHeight="1" x14ac:dyDescent="0.25">
      <c r="A79" s="25" t="s">
        <v>593</v>
      </c>
      <c r="B79" s="11">
        <v>791651</v>
      </c>
      <c r="C79" s="28">
        <v>3</v>
      </c>
      <c r="D79" s="11">
        <v>194</v>
      </c>
      <c r="E79" s="19" t="s">
        <v>594</v>
      </c>
      <c r="F79" s="19" t="s">
        <v>217</v>
      </c>
      <c r="H79" s="19" t="str">
        <f>CONCATENATE(D79," ",E79," ", F79)</f>
        <v>194 PARKER AV</v>
      </c>
      <c r="I79" s="19" t="s">
        <v>595</v>
      </c>
      <c r="J79" s="19" t="s">
        <v>596</v>
      </c>
      <c r="K79" s="11">
        <v>4</v>
      </c>
      <c r="L79" s="11">
        <v>1</v>
      </c>
      <c r="M79" s="26">
        <v>1</v>
      </c>
      <c r="N79" s="27" t="s">
        <v>3173</v>
      </c>
      <c r="O79" s="27" t="s">
        <v>3267</v>
      </c>
      <c r="P79" s="19" t="s">
        <v>597</v>
      </c>
      <c r="Q79" s="19" t="s">
        <v>24</v>
      </c>
      <c r="R79" s="19" t="s">
        <v>24</v>
      </c>
      <c r="S79" s="46" t="s">
        <v>25</v>
      </c>
      <c r="T79" s="20">
        <v>41964.615844907406</v>
      </c>
      <c r="U79" s="19" t="s">
        <v>425</v>
      </c>
      <c r="V79" s="19" t="str">
        <f>CONCATENATE(I79,J79)</f>
        <v>1065026A</v>
      </c>
      <c r="W79" s="19" t="s">
        <v>3208</v>
      </c>
      <c r="X79" s="19" t="s">
        <v>280</v>
      </c>
      <c r="Y79" s="19">
        <v>3</v>
      </c>
      <c r="Z79" s="33" t="s">
        <v>3253</v>
      </c>
      <c r="AA79" s="34" t="s">
        <v>3227</v>
      </c>
    </row>
    <row r="80" spans="1:27" ht="18" customHeight="1" x14ac:dyDescent="0.25">
      <c r="A80" s="25" t="s">
        <v>81</v>
      </c>
      <c r="B80" s="11">
        <v>846835</v>
      </c>
      <c r="C80" s="28">
        <v>8</v>
      </c>
      <c r="D80" s="11">
        <v>1945</v>
      </c>
      <c r="E80" s="19" t="s">
        <v>82</v>
      </c>
      <c r="F80" s="19" t="s">
        <v>19</v>
      </c>
      <c r="G80" s="27" t="s">
        <v>3182</v>
      </c>
      <c r="H80" s="19" t="str">
        <f>CONCATENATE(D80," ",E80," ", F80)</f>
        <v>1945 HYDE ST</v>
      </c>
      <c r="I80" s="19" t="s">
        <v>83</v>
      </c>
      <c r="J80" s="19" t="s">
        <v>84</v>
      </c>
      <c r="K80" s="11">
        <v>7</v>
      </c>
      <c r="L80" s="11">
        <v>7</v>
      </c>
      <c r="M80" s="26">
        <v>0</v>
      </c>
      <c r="N80" s="27" t="s">
        <v>3165</v>
      </c>
      <c r="P80" s="19" t="s">
        <v>85</v>
      </c>
      <c r="Q80" s="19" t="s">
        <v>86</v>
      </c>
      <c r="R80" s="19" t="s">
        <v>24</v>
      </c>
      <c r="S80" s="46" t="s">
        <v>25</v>
      </c>
      <c r="T80" s="20">
        <v>41816.47550925926</v>
      </c>
      <c r="U80" s="19" t="s">
        <v>23</v>
      </c>
      <c r="V80" s="19" t="str">
        <f>CONCATENATE(I80,J80)</f>
        <v>0123002</v>
      </c>
      <c r="W80" s="19" t="s">
        <v>3208</v>
      </c>
      <c r="X80" s="19" t="s">
        <v>87</v>
      </c>
      <c r="Y80" s="19">
        <v>10</v>
      </c>
      <c r="AA80" s="34" t="s">
        <v>3229</v>
      </c>
    </row>
    <row r="81" spans="1:27" ht="18" customHeight="1" x14ac:dyDescent="0.25">
      <c r="A81" s="25" t="s">
        <v>2025</v>
      </c>
      <c r="B81" s="11">
        <v>794997</v>
      </c>
      <c r="C81" s="28">
        <v>3</v>
      </c>
      <c r="D81" s="11">
        <v>1963</v>
      </c>
      <c r="E81" s="19" t="s">
        <v>2026</v>
      </c>
      <c r="F81" s="19" t="s">
        <v>217</v>
      </c>
      <c r="H81" s="19" t="str">
        <f>CONCATENATE(D81," ",E81," ", F81)</f>
        <v>1963 OAKDALE AV</v>
      </c>
      <c r="I81" s="19" t="s">
        <v>2027</v>
      </c>
      <c r="J81" s="19" t="s">
        <v>686</v>
      </c>
      <c r="K81" s="11">
        <v>2</v>
      </c>
      <c r="L81" s="11">
        <v>1</v>
      </c>
      <c r="M81" s="26">
        <v>1</v>
      </c>
      <c r="N81" s="27" t="s">
        <v>3173</v>
      </c>
      <c r="O81" s="27" t="s">
        <v>3267</v>
      </c>
      <c r="P81" s="19" t="s">
        <v>2028</v>
      </c>
      <c r="Q81" s="19" t="s">
        <v>32</v>
      </c>
      <c r="R81" s="19" t="s">
        <v>33</v>
      </c>
      <c r="S81" s="46" t="s">
        <v>25</v>
      </c>
      <c r="T81" s="20">
        <v>42003.484525462962</v>
      </c>
      <c r="U81" s="19" t="s">
        <v>1960</v>
      </c>
      <c r="V81" s="19" t="str">
        <f>CONCATENATE(I81,J81)</f>
        <v>5319034</v>
      </c>
      <c r="W81" s="19" t="s">
        <v>3204</v>
      </c>
      <c r="X81" s="19" t="s">
        <v>250</v>
      </c>
      <c r="Y81" s="19">
        <v>2</v>
      </c>
      <c r="Z81" s="33" t="s">
        <v>3222</v>
      </c>
      <c r="AA81" s="34" t="s">
        <v>3222</v>
      </c>
    </row>
    <row r="82" spans="1:27" ht="18" customHeight="1" x14ac:dyDescent="0.25">
      <c r="A82" s="25" t="s">
        <v>306</v>
      </c>
      <c r="B82" s="11">
        <v>779776</v>
      </c>
      <c r="C82" s="28">
        <v>2</v>
      </c>
      <c r="D82" s="11">
        <v>1973</v>
      </c>
      <c r="E82" s="19" t="s">
        <v>307</v>
      </c>
      <c r="F82" s="19" t="s">
        <v>19</v>
      </c>
      <c r="H82" s="19" t="str">
        <f>CONCATENATE(D82," ",E82," ", F82)</f>
        <v>1973 FILBERT ST</v>
      </c>
      <c r="I82" s="19" t="s">
        <v>301</v>
      </c>
      <c r="J82" s="19" t="s">
        <v>103</v>
      </c>
      <c r="K82" s="11">
        <v>1</v>
      </c>
      <c r="L82" s="11">
        <v>1</v>
      </c>
      <c r="M82" s="26">
        <v>0</v>
      </c>
      <c r="P82" s="19" t="s">
        <v>308</v>
      </c>
      <c r="Q82" s="19" t="s">
        <v>23</v>
      </c>
      <c r="R82" s="19" t="s">
        <v>32</v>
      </c>
      <c r="S82" s="46" t="s">
        <v>25</v>
      </c>
      <c r="T82" s="20">
        <v>41894.688043981485</v>
      </c>
      <c r="U82" s="19" t="s">
        <v>309</v>
      </c>
      <c r="V82" s="19" t="str">
        <f>CONCATENATE(I82,J82)</f>
        <v>0531022</v>
      </c>
      <c r="W82" s="19" t="s">
        <v>3204</v>
      </c>
      <c r="X82" s="19" t="s">
        <v>250</v>
      </c>
      <c r="Y82" s="19">
        <v>6</v>
      </c>
      <c r="AA82" s="34" t="s">
        <v>3215</v>
      </c>
    </row>
    <row r="83" spans="1:27" ht="18" customHeight="1" x14ac:dyDescent="0.25">
      <c r="A83" s="25" t="s">
        <v>513</v>
      </c>
      <c r="B83" s="11">
        <v>736814</v>
      </c>
      <c r="C83" s="28">
        <v>1</v>
      </c>
      <c r="D83" s="11">
        <v>1998</v>
      </c>
      <c r="E83" s="19" t="s">
        <v>447</v>
      </c>
      <c r="F83" s="19" t="s">
        <v>19</v>
      </c>
      <c r="G83" s="27" t="s">
        <v>3167</v>
      </c>
      <c r="H83" s="19" t="str">
        <f>CONCATENATE(D83," ",E83," ", F83)</f>
        <v>1998 MARKET ST</v>
      </c>
      <c r="I83" s="19" t="s">
        <v>503</v>
      </c>
      <c r="J83" s="19" t="s">
        <v>404</v>
      </c>
      <c r="K83" s="11">
        <v>115</v>
      </c>
      <c r="L83" s="11">
        <v>115</v>
      </c>
      <c r="M83" s="26">
        <v>0</v>
      </c>
      <c r="N83" s="27" t="s">
        <v>3166</v>
      </c>
      <c r="P83" s="19" t="s">
        <v>514</v>
      </c>
      <c r="Q83" s="19" t="s">
        <v>23</v>
      </c>
      <c r="R83" s="19" t="s">
        <v>24</v>
      </c>
      <c r="S83" s="46" t="s">
        <v>25</v>
      </c>
      <c r="T83" s="20">
        <v>41842.63554398148</v>
      </c>
      <c r="U83" s="19" t="s">
        <v>515</v>
      </c>
      <c r="V83" s="19" t="str">
        <f>CONCATENATE(I83,J83)</f>
        <v>0872007</v>
      </c>
      <c r="W83" s="19" t="s">
        <v>3201</v>
      </c>
      <c r="X83" s="19" t="s">
        <v>466</v>
      </c>
      <c r="Y83" s="19">
        <v>12</v>
      </c>
      <c r="Z83" s="33" t="s">
        <v>3249</v>
      </c>
      <c r="AA83" s="34" t="s">
        <v>3234</v>
      </c>
    </row>
    <row r="84" spans="1:27" ht="18" customHeight="1" x14ac:dyDescent="0.25">
      <c r="A84" s="25" t="s">
        <v>2532</v>
      </c>
      <c r="B84" s="11">
        <v>779435</v>
      </c>
      <c r="C84" s="28">
        <v>8</v>
      </c>
      <c r="D84" s="11">
        <v>2</v>
      </c>
      <c r="E84" s="19" t="s">
        <v>2533</v>
      </c>
      <c r="F84" s="19" t="s">
        <v>1175</v>
      </c>
      <c r="H84" s="19" t="str">
        <f>CONCATENATE(D84," ",E84," ", F84)</f>
        <v>2 CIELITO DR</v>
      </c>
      <c r="I84" s="19" t="s">
        <v>2534</v>
      </c>
      <c r="J84" s="19" t="s">
        <v>76</v>
      </c>
      <c r="K84" s="11">
        <v>1</v>
      </c>
      <c r="L84" s="11">
        <v>-1</v>
      </c>
      <c r="M84" s="26">
        <v>0</v>
      </c>
      <c r="P84" s="19" t="s">
        <v>2535</v>
      </c>
      <c r="Q84" s="19" t="s">
        <v>32</v>
      </c>
      <c r="R84" s="19" t="s">
        <v>32</v>
      </c>
      <c r="S84" s="46" t="s">
        <v>61</v>
      </c>
      <c r="T84" s="20">
        <v>41955</v>
      </c>
      <c r="U84" s="19" t="s">
        <v>185</v>
      </c>
      <c r="V84" s="19" t="str">
        <f>CONCATENATE(I84,J84)</f>
        <v>6326001</v>
      </c>
      <c r="W84" s="19" t="s">
        <v>3204</v>
      </c>
      <c r="X84" s="19" t="s">
        <v>245</v>
      </c>
      <c r="Y84" s="19">
        <v>9</v>
      </c>
      <c r="AA84" s="34" t="s">
        <v>3240</v>
      </c>
    </row>
    <row r="85" spans="1:27" ht="18" customHeight="1" x14ac:dyDescent="0.25">
      <c r="A85" s="25" t="s">
        <v>1823</v>
      </c>
      <c r="B85" s="11">
        <v>735309</v>
      </c>
      <c r="C85" s="28">
        <v>3</v>
      </c>
      <c r="D85" s="11">
        <v>2000</v>
      </c>
      <c r="E85" s="19" t="s">
        <v>830</v>
      </c>
      <c r="F85" s="19" t="s">
        <v>19</v>
      </c>
      <c r="H85" s="19" t="str">
        <f>CONCATENATE(D85," ",E85," ", F85)</f>
        <v>2000 20TH ST</v>
      </c>
      <c r="I85" s="19" t="s">
        <v>1824</v>
      </c>
      <c r="J85" s="19" t="s">
        <v>456</v>
      </c>
      <c r="K85" s="11">
        <v>2</v>
      </c>
      <c r="L85" s="11">
        <v>1</v>
      </c>
      <c r="M85" s="26">
        <v>1</v>
      </c>
      <c r="N85" s="27" t="s">
        <v>3173</v>
      </c>
      <c r="O85" s="27" t="s">
        <v>3267</v>
      </c>
      <c r="P85" s="19" t="s">
        <v>1825</v>
      </c>
      <c r="Q85" s="19" t="s">
        <v>32</v>
      </c>
      <c r="R85" s="19" t="s">
        <v>33</v>
      </c>
      <c r="S85" s="46" t="s">
        <v>25</v>
      </c>
      <c r="T85" s="20">
        <v>41893.57435185185</v>
      </c>
      <c r="U85" s="19" t="s">
        <v>214</v>
      </c>
      <c r="V85" s="19" t="str">
        <f>CONCATENATE(I85,J85)</f>
        <v>4072023</v>
      </c>
      <c r="W85" s="19" t="s">
        <v>3204</v>
      </c>
      <c r="X85" s="19" t="s">
        <v>53</v>
      </c>
      <c r="Y85" s="19">
        <v>13</v>
      </c>
      <c r="Z85" s="33" t="s">
        <v>3250</v>
      </c>
      <c r="AA85" s="34" t="s">
        <v>3221</v>
      </c>
    </row>
    <row r="86" spans="1:27" ht="18" customHeight="1" x14ac:dyDescent="0.25">
      <c r="A86" s="25" t="s">
        <v>2884</v>
      </c>
      <c r="B86" s="11">
        <v>816286</v>
      </c>
      <c r="C86" s="28">
        <v>8</v>
      </c>
      <c r="D86" s="11">
        <v>201</v>
      </c>
      <c r="E86" s="19" t="s">
        <v>2885</v>
      </c>
      <c r="F86" s="19" t="s">
        <v>19</v>
      </c>
      <c r="H86" s="19" t="str">
        <f>CONCATENATE(D86," ",E86," ", F86)</f>
        <v>201 BEVERLY ST</v>
      </c>
      <c r="I86" s="19" t="s">
        <v>2886</v>
      </c>
      <c r="J86" s="19" t="s">
        <v>456</v>
      </c>
      <c r="K86" s="11">
        <v>1</v>
      </c>
      <c r="L86" s="11">
        <v>-1</v>
      </c>
      <c r="M86" s="26">
        <v>0</v>
      </c>
      <c r="P86" s="19" t="s">
        <v>2887</v>
      </c>
      <c r="Q86" s="19" t="s">
        <v>32</v>
      </c>
      <c r="R86" s="19" t="s">
        <v>32</v>
      </c>
      <c r="S86" s="46" t="s">
        <v>61</v>
      </c>
      <c r="T86" s="20">
        <v>41719</v>
      </c>
      <c r="U86" s="19" t="s">
        <v>2888</v>
      </c>
      <c r="V86" s="19" t="str">
        <f>CONCATENATE(I86,J86)</f>
        <v>6999023</v>
      </c>
      <c r="W86" s="19" t="s">
        <v>3204</v>
      </c>
      <c r="X86" s="19" t="s">
        <v>245</v>
      </c>
      <c r="Y86" s="19">
        <v>10</v>
      </c>
      <c r="AA86" s="34" t="s">
        <v>3220</v>
      </c>
    </row>
    <row r="87" spans="1:27" ht="18" customHeight="1" x14ac:dyDescent="0.25">
      <c r="A87" s="25" t="s">
        <v>1954</v>
      </c>
      <c r="B87" s="11">
        <v>815375</v>
      </c>
      <c r="C87" s="28">
        <v>6</v>
      </c>
      <c r="D87" s="11">
        <v>201</v>
      </c>
      <c r="E87" s="19" t="s">
        <v>1903</v>
      </c>
      <c r="F87" s="19" t="s">
        <v>1904</v>
      </c>
      <c r="H87" s="19" t="str">
        <f>CONCATENATE(D87," ",E87," ", F87)</f>
        <v>201 WEST POINT RD</v>
      </c>
      <c r="I87" s="19" t="s">
        <v>1905</v>
      </c>
      <c r="J87" s="19" t="s">
        <v>376</v>
      </c>
      <c r="K87" s="11">
        <v>-4</v>
      </c>
      <c r="L87" s="11">
        <v>-4</v>
      </c>
      <c r="M87" s="26">
        <v>0</v>
      </c>
      <c r="P87" s="19" t="s">
        <v>1955</v>
      </c>
      <c r="Q87" s="19" t="s">
        <v>24</v>
      </c>
      <c r="R87" s="19" t="s">
        <v>23</v>
      </c>
      <c r="S87" s="46" t="s">
        <v>25</v>
      </c>
      <c r="T87" s="20">
        <v>41759.594907407409</v>
      </c>
      <c r="U87" s="19" t="s">
        <v>1744</v>
      </c>
      <c r="V87" s="19" t="str">
        <f>CONCATENATE(I87,J87)</f>
        <v>4624032</v>
      </c>
      <c r="W87" s="19" t="s">
        <v>3204</v>
      </c>
      <c r="X87" s="19" t="s">
        <v>53</v>
      </c>
      <c r="Y87" s="19">
        <v>10</v>
      </c>
      <c r="Z87" s="33" t="s">
        <v>3252</v>
      </c>
      <c r="AA87" s="34" t="s">
        <v>3222</v>
      </c>
    </row>
    <row r="88" spans="1:27" ht="18" customHeight="1" x14ac:dyDescent="0.25">
      <c r="A88" s="25" t="s">
        <v>2029</v>
      </c>
      <c r="B88" s="11">
        <v>813857</v>
      </c>
      <c r="C88" s="28">
        <v>8</v>
      </c>
      <c r="D88" s="11">
        <v>2010</v>
      </c>
      <c r="E88" s="19" t="s">
        <v>2030</v>
      </c>
      <c r="F88" s="19" t="s">
        <v>217</v>
      </c>
      <c r="H88" s="19" t="str">
        <f>CONCATENATE(D88," ",E88," ", F88)</f>
        <v>2010 QUESADA AV</v>
      </c>
      <c r="I88" s="19" t="s">
        <v>2031</v>
      </c>
      <c r="J88" s="19" t="s">
        <v>50</v>
      </c>
      <c r="K88" s="11">
        <v>1</v>
      </c>
      <c r="L88" s="11">
        <v>-1</v>
      </c>
      <c r="M88" s="26">
        <v>0</v>
      </c>
      <c r="P88" s="19" t="s">
        <v>2032</v>
      </c>
      <c r="Q88" s="19" t="s">
        <v>32</v>
      </c>
      <c r="R88" s="19" t="s">
        <v>32</v>
      </c>
      <c r="S88" s="46" t="s">
        <v>61</v>
      </c>
      <c r="T88" s="20">
        <v>41690</v>
      </c>
      <c r="U88" s="19" t="s">
        <v>450</v>
      </c>
      <c r="V88" s="19" t="str">
        <f>CONCATENATE(I88,J88)</f>
        <v>5330005</v>
      </c>
      <c r="W88" s="19" t="s">
        <v>3204</v>
      </c>
      <c r="X88" s="19" t="s">
        <v>245</v>
      </c>
      <c r="Y88" s="19">
        <v>2</v>
      </c>
      <c r="Z88" s="33" t="s">
        <v>3222</v>
      </c>
      <c r="AA88" s="34" t="s">
        <v>3222</v>
      </c>
    </row>
    <row r="89" spans="1:27" ht="18" customHeight="1" x14ac:dyDescent="0.25">
      <c r="A89" s="25" t="s">
        <v>516</v>
      </c>
      <c r="B89" s="11">
        <v>814425</v>
      </c>
      <c r="C89" s="28">
        <v>3</v>
      </c>
      <c r="D89" s="11">
        <v>2028</v>
      </c>
      <c r="E89" s="19" t="s">
        <v>517</v>
      </c>
      <c r="F89" s="19" t="s">
        <v>19</v>
      </c>
      <c r="H89" s="19" t="str">
        <f>CONCATENATE(D89," ",E89," ", F89)</f>
        <v>2028 BEACH ST</v>
      </c>
      <c r="I89" s="19" t="s">
        <v>518</v>
      </c>
      <c r="J89" s="19" t="s">
        <v>169</v>
      </c>
      <c r="K89" s="11">
        <v>3</v>
      </c>
      <c r="L89" s="11">
        <v>1</v>
      </c>
      <c r="M89" s="26">
        <v>1</v>
      </c>
      <c r="N89" s="27" t="s">
        <v>3173</v>
      </c>
      <c r="O89" s="27" t="s">
        <v>3267</v>
      </c>
      <c r="P89" s="19" t="s">
        <v>519</v>
      </c>
      <c r="Q89" s="19" t="s">
        <v>33</v>
      </c>
      <c r="R89" s="19" t="s">
        <v>24</v>
      </c>
      <c r="S89" s="46" t="s">
        <v>25</v>
      </c>
      <c r="T89" s="20">
        <v>41950.610902777778</v>
      </c>
      <c r="U89" s="19" t="s">
        <v>520</v>
      </c>
      <c r="V89" s="19" t="str">
        <f>CONCATENATE(I89,J89)</f>
        <v>0913011</v>
      </c>
      <c r="W89" s="19" t="s">
        <v>3204</v>
      </c>
      <c r="X89" s="19" t="s">
        <v>26</v>
      </c>
      <c r="Y89" s="19">
        <v>13</v>
      </c>
      <c r="AA89" s="34" t="s">
        <v>3215</v>
      </c>
    </row>
    <row r="90" spans="1:27" ht="18" customHeight="1" x14ac:dyDescent="0.25">
      <c r="A90" s="25" t="s">
        <v>1322</v>
      </c>
      <c r="B90" s="11">
        <v>654180</v>
      </c>
      <c r="C90" s="28">
        <v>2</v>
      </c>
      <c r="D90" s="11">
        <v>203</v>
      </c>
      <c r="E90" s="19" t="s">
        <v>1303</v>
      </c>
      <c r="F90" s="19" t="s">
        <v>1175</v>
      </c>
      <c r="H90" s="19" t="str">
        <f>CONCATENATE(D90," ",E90," ", F90)</f>
        <v>203 LOS PALMOS DR</v>
      </c>
      <c r="I90" s="19" t="s">
        <v>1316</v>
      </c>
      <c r="J90" s="19" t="s">
        <v>1323</v>
      </c>
      <c r="K90" s="11">
        <v>1</v>
      </c>
      <c r="L90" s="11">
        <v>1</v>
      </c>
      <c r="M90" s="26">
        <v>0</v>
      </c>
      <c r="P90" s="19" t="s">
        <v>1321</v>
      </c>
      <c r="Q90" s="19" t="s">
        <v>23</v>
      </c>
      <c r="R90" s="19" t="s">
        <v>32</v>
      </c>
      <c r="S90" s="46" t="s">
        <v>61</v>
      </c>
      <c r="T90" s="20">
        <v>41885</v>
      </c>
      <c r="U90" s="19" t="s">
        <v>244</v>
      </c>
      <c r="V90" s="19" t="str">
        <f>CONCATENATE(I90,J90)</f>
        <v>3027A120</v>
      </c>
      <c r="W90" s="19" t="s">
        <v>3204</v>
      </c>
      <c r="X90" s="19" t="s">
        <v>245</v>
      </c>
      <c r="Y90" s="19">
        <v>10</v>
      </c>
      <c r="AA90" s="34" t="s">
        <v>3235</v>
      </c>
    </row>
    <row r="91" spans="1:27" ht="18" customHeight="1" x14ac:dyDescent="0.25">
      <c r="A91" s="25" t="s">
        <v>2033</v>
      </c>
      <c r="B91" s="11">
        <v>831695</v>
      </c>
      <c r="C91" s="28">
        <v>8</v>
      </c>
      <c r="D91" s="11">
        <v>205</v>
      </c>
      <c r="E91" s="19" t="s">
        <v>2034</v>
      </c>
      <c r="F91" s="19" t="s">
        <v>217</v>
      </c>
      <c r="H91" s="19" t="str">
        <f>CONCATENATE(D91," ",E91," ", F91)</f>
        <v>205 TOPEKA AV</v>
      </c>
      <c r="I91" s="19" t="s">
        <v>2035</v>
      </c>
      <c r="J91" s="19" t="s">
        <v>964</v>
      </c>
      <c r="K91" s="11">
        <v>1</v>
      </c>
      <c r="L91" s="11">
        <v>-1</v>
      </c>
      <c r="M91" s="26">
        <v>0</v>
      </c>
      <c r="P91" s="19" t="s">
        <v>2036</v>
      </c>
      <c r="Q91" s="19" t="s">
        <v>32</v>
      </c>
      <c r="R91" s="19" t="s">
        <v>32</v>
      </c>
      <c r="S91" s="46" t="s">
        <v>61</v>
      </c>
      <c r="T91" s="20">
        <v>41689</v>
      </c>
      <c r="U91" s="19" t="s">
        <v>425</v>
      </c>
      <c r="V91" s="19" t="str">
        <f>CONCATENATE(I91,J91)</f>
        <v>5335C001B</v>
      </c>
      <c r="W91" s="19" t="s">
        <v>3204</v>
      </c>
      <c r="X91" s="19" t="s">
        <v>245</v>
      </c>
      <c r="Y91" s="19">
        <v>13</v>
      </c>
      <c r="Z91" s="33" t="s">
        <v>3222</v>
      </c>
      <c r="AA91" s="34" t="s">
        <v>3222</v>
      </c>
    </row>
    <row r="92" spans="1:27" ht="18" customHeight="1" x14ac:dyDescent="0.25">
      <c r="A92" s="25" t="s">
        <v>1319</v>
      </c>
      <c r="B92" s="11">
        <v>654168</v>
      </c>
      <c r="C92" s="28">
        <v>2</v>
      </c>
      <c r="D92" s="11">
        <v>207</v>
      </c>
      <c r="E92" s="19" t="s">
        <v>1303</v>
      </c>
      <c r="F92" s="19" t="s">
        <v>1175</v>
      </c>
      <c r="H92" s="19" t="str">
        <f>CONCATENATE(D92," ",E92," ", F92)</f>
        <v>207 LOS PALMOS DR</v>
      </c>
      <c r="I92" s="19" t="s">
        <v>1316</v>
      </c>
      <c r="J92" s="19" t="s">
        <v>1320</v>
      </c>
      <c r="K92" s="11">
        <v>1</v>
      </c>
      <c r="L92" s="11">
        <v>1</v>
      </c>
      <c r="M92" s="26">
        <v>0</v>
      </c>
      <c r="P92" s="19" t="s">
        <v>1321</v>
      </c>
      <c r="Q92" s="19" t="s">
        <v>23</v>
      </c>
      <c r="R92" s="19" t="s">
        <v>32</v>
      </c>
      <c r="S92" s="46" t="s">
        <v>61</v>
      </c>
      <c r="T92" s="20">
        <v>41885</v>
      </c>
      <c r="U92" s="19" t="s">
        <v>244</v>
      </c>
      <c r="V92" s="19" t="str">
        <f>CONCATENATE(I92,J92)</f>
        <v>3027A119</v>
      </c>
      <c r="W92" s="19" t="s">
        <v>3204</v>
      </c>
      <c r="X92" s="19" t="s">
        <v>245</v>
      </c>
      <c r="Y92" s="19">
        <v>12</v>
      </c>
      <c r="AA92" s="34" t="s">
        <v>3235</v>
      </c>
    </row>
    <row r="93" spans="1:27" ht="18" customHeight="1" x14ac:dyDescent="0.25">
      <c r="A93" s="37" t="s">
        <v>3184</v>
      </c>
      <c r="C93" s="28">
        <v>2</v>
      </c>
      <c r="D93" s="11">
        <v>209</v>
      </c>
      <c r="E93" s="19" t="s">
        <v>2495</v>
      </c>
      <c r="F93" s="19" t="s">
        <v>19</v>
      </c>
      <c r="H93" s="19" t="str">
        <f>CONCATENATE(D93," ",E93," ", F93)</f>
        <v>209 DUBLIN ST</v>
      </c>
      <c r="I93" s="35" t="s">
        <v>2496</v>
      </c>
      <c r="J93" s="35" t="s">
        <v>30</v>
      </c>
      <c r="K93" s="11">
        <v>0</v>
      </c>
      <c r="L93" s="11">
        <v>1</v>
      </c>
      <c r="M93" s="26">
        <v>0</v>
      </c>
      <c r="P93" s="31" t="s">
        <v>2497</v>
      </c>
      <c r="Q93" s="19" t="s">
        <v>32</v>
      </c>
      <c r="R93" s="27" t="s">
        <v>32</v>
      </c>
      <c r="S93" s="46" t="s">
        <v>25</v>
      </c>
      <c r="T93" s="20">
        <v>41842</v>
      </c>
      <c r="V93" s="27" t="str">
        <f>CONCATENATE(I93,J93)</f>
        <v>6284008</v>
      </c>
      <c r="W93" s="19" t="s">
        <v>3204</v>
      </c>
      <c r="X93" s="19" t="s">
        <v>245</v>
      </c>
      <c r="Y93" s="19">
        <v>9</v>
      </c>
      <c r="AA93" s="34" t="s">
        <v>3241</v>
      </c>
    </row>
    <row r="94" spans="1:27" ht="18" customHeight="1" x14ac:dyDescent="0.25">
      <c r="A94" s="25" t="s">
        <v>1816</v>
      </c>
      <c r="B94" s="11">
        <v>763482</v>
      </c>
      <c r="C94" s="28">
        <v>1</v>
      </c>
      <c r="D94" s="11">
        <v>2121</v>
      </c>
      <c r="E94" s="19" t="s">
        <v>1668</v>
      </c>
      <c r="F94" s="19" t="s">
        <v>19</v>
      </c>
      <c r="G94" s="27" t="s">
        <v>3178</v>
      </c>
      <c r="H94" s="19" t="str">
        <f>CONCATENATE(D94," ",E94," ", F94)</f>
        <v>2121 03RD ST</v>
      </c>
      <c r="I94" s="19" t="s">
        <v>1810</v>
      </c>
      <c r="J94" s="19" t="s">
        <v>84</v>
      </c>
      <c r="K94" s="11">
        <v>105</v>
      </c>
      <c r="L94" s="11">
        <v>105</v>
      </c>
      <c r="M94" s="26">
        <v>18</v>
      </c>
      <c r="N94" s="27" t="s">
        <v>3163</v>
      </c>
      <c r="O94" s="27" t="s">
        <v>3266</v>
      </c>
      <c r="P94" s="19" t="s">
        <v>1817</v>
      </c>
      <c r="Q94" s="19" t="s">
        <v>23</v>
      </c>
      <c r="R94" s="19" t="s">
        <v>24</v>
      </c>
      <c r="S94" s="46" t="s">
        <v>25</v>
      </c>
      <c r="T94" s="20">
        <v>41955.613078703704</v>
      </c>
      <c r="U94" s="19" t="s">
        <v>1818</v>
      </c>
      <c r="V94" s="19" t="str">
        <f>CONCATENATE(I94,J94)</f>
        <v>4045002</v>
      </c>
      <c r="W94" s="19" t="s">
        <v>3205</v>
      </c>
      <c r="X94" s="19" t="s">
        <v>1466</v>
      </c>
      <c r="Y94" s="19">
        <v>13</v>
      </c>
      <c r="Z94" s="33" t="s">
        <v>3250</v>
      </c>
      <c r="AA94" s="34" t="s">
        <v>3221</v>
      </c>
    </row>
    <row r="95" spans="1:27" ht="18" customHeight="1" x14ac:dyDescent="0.25">
      <c r="A95" s="25">
        <v>201309197242</v>
      </c>
      <c r="B95" s="11"/>
      <c r="C95" s="28">
        <v>2</v>
      </c>
      <c r="D95" s="11">
        <v>213</v>
      </c>
      <c r="E95" s="19" t="s">
        <v>1303</v>
      </c>
      <c r="F95" s="19" t="s">
        <v>1175</v>
      </c>
      <c r="H95" s="19" t="str">
        <f>CONCATENATE(D95," ",E95," ", F95)</f>
        <v>213 LOS PALMOS DR</v>
      </c>
      <c r="I95" s="19" t="s">
        <v>1316</v>
      </c>
      <c r="J95" s="35" t="s">
        <v>3183</v>
      </c>
      <c r="K95" s="11">
        <v>1</v>
      </c>
      <c r="L95" s="11">
        <v>1</v>
      </c>
      <c r="M95" s="26">
        <v>0</v>
      </c>
      <c r="P95" s="19"/>
      <c r="Q95" s="19"/>
      <c r="R95" s="19" t="s">
        <v>32</v>
      </c>
      <c r="S95" s="46" t="s">
        <v>25</v>
      </c>
      <c r="T95" s="20">
        <v>41901</v>
      </c>
      <c r="U95" s="19"/>
      <c r="V95" s="19" t="str">
        <f>CONCATENATE(I95,J95)</f>
        <v>3027A118</v>
      </c>
      <c r="W95" s="19" t="s">
        <v>3204</v>
      </c>
      <c r="X95" s="19" t="s">
        <v>245</v>
      </c>
      <c r="Y95" s="19">
        <v>2</v>
      </c>
      <c r="AA95" s="34" t="s">
        <v>3235</v>
      </c>
    </row>
    <row r="96" spans="1:27" ht="18" customHeight="1" x14ac:dyDescent="0.25">
      <c r="A96" s="25" t="s">
        <v>525</v>
      </c>
      <c r="B96" s="11">
        <v>786822</v>
      </c>
      <c r="C96" s="28">
        <v>3</v>
      </c>
      <c r="D96" s="11">
        <v>2137</v>
      </c>
      <c r="E96" s="19" t="s">
        <v>517</v>
      </c>
      <c r="F96" s="19" t="s">
        <v>19</v>
      </c>
      <c r="H96" s="19" t="str">
        <f>CONCATENATE(D96," ",E96," ", F96)</f>
        <v>2137 BEACH ST</v>
      </c>
      <c r="I96" s="19" t="s">
        <v>522</v>
      </c>
      <c r="J96" s="19" t="s">
        <v>523</v>
      </c>
      <c r="K96" s="11">
        <v>3</v>
      </c>
      <c r="L96" s="11">
        <v>1</v>
      </c>
      <c r="M96" s="26">
        <v>1</v>
      </c>
      <c r="N96" s="27" t="s">
        <v>3173</v>
      </c>
      <c r="O96" s="27" t="s">
        <v>3267</v>
      </c>
      <c r="P96" s="19" t="s">
        <v>526</v>
      </c>
      <c r="Q96" s="19" t="s">
        <v>33</v>
      </c>
      <c r="R96" s="19" t="s">
        <v>24</v>
      </c>
      <c r="S96" s="46" t="s">
        <v>25</v>
      </c>
      <c r="T96" s="20">
        <v>41760.660763888889</v>
      </c>
      <c r="U96" s="19" t="s">
        <v>527</v>
      </c>
      <c r="V96" s="19" t="str">
        <f>CONCATENATE(I96,J96)</f>
        <v>0919007D</v>
      </c>
      <c r="W96" s="19" t="s">
        <v>3204</v>
      </c>
      <c r="X96" s="19" t="s">
        <v>26</v>
      </c>
      <c r="Y96" s="19">
        <v>2</v>
      </c>
      <c r="AA96" s="34" t="s">
        <v>3215</v>
      </c>
    </row>
    <row r="97" spans="1:27" ht="18" customHeight="1" x14ac:dyDescent="0.25">
      <c r="A97" s="25" t="s">
        <v>551</v>
      </c>
      <c r="B97" s="11">
        <v>766470</v>
      </c>
      <c r="C97" s="28">
        <v>3</v>
      </c>
      <c r="D97" s="11">
        <v>2152</v>
      </c>
      <c r="E97" s="19" t="s">
        <v>552</v>
      </c>
      <c r="F97" s="19" t="s">
        <v>19</v>
      </c>
      <c r="H97" s="19" t="str">
        <f>CONCATENATE(D97," ",E97," ", F97)</f>
        <v>2152 LYON ST</v>
      </c>
      <c r="I97" s="19" t="s">
        <v>553</v>
      </c>
      <c r="J97" s="19" t="s">
        <v>103</v>
      </c>
      <c r="K97" s="11">
        <v>2</v>
      </c>
      <c r="L97" s="11">
        <v>-1</v>
      </c>
      <c r="M97" s="26">
        <v>0</v>
      </c>
      <c r="P97" s="19" t="s">
        <v>554</v>
      </c>
      <c r="Q97" s="19" t="s">
        <v>24</v>
      </c>
      <c r="R97" s="19" t="s">
        <v>33</v>
      </c>
      <c r="S97" s="46" t="s">
        <v>25</v>
      </c>
      <c r="T97" s="20">
        <v>41746.628900462965</v>
      </c>
      <c r="U97" s="19" t="s">
        <v>258</v>
      </c>
      <c r="V97" s="19" t="str">
        <f>CONCATENATE(I97,J97)</f>
        <v>0982022</v>
      </c>
      <c r="W97" s="19" t="s">
        <v>3204</v>
      </c>
      <c r="X97" s="19" t="s">
        <v>26</v>
      </c>
      <c r="Y97" s="19">
        <v>2</v>
      </c>
      <c r="AA97" s="34" t="s">
        <v>3242</v>
      </c>
    </row>
    <row r="98" spans="1:27" ht="18" customHeight="1" x14ac:dyDescent="0.25">
      <c r="A98" s="25" t="s">
        <v>321</v>
      </c>
      <c r="B98" s="11">
        <v>607106</v>
      </c>
      <c r="C98" s="28">
        <v>1</v>
      </c>
      <c r="D98" s="11">
        <v>2157</v>
      </c>
      <c r="E98" s="19" t="s">
        <v>318</v>
      </c>
      <c r="F98" s="19" t="s">
        <v>19</v>
      </c>
      <c r="H98" s="19" t="str">
        <f>CONCATENATE(D98," ",E98," ", F98)</f>
        <v>2157 GREEN ST</v>
      </c>
      <c r="I98" s="19" t="s">
        <v>322</v>
      </c>
      <c r="J98" s="19" t="s">
        <v>323</v>
      </c>
      <c r="K98" s="11">
        <v>1</v>
      </c>
      <c r="L98" s="11">
        <v>1</v>
      </c>
      <c r="M98" s="26">
        <v>0</v>
      </c>
      <c r="P98" s="19" t="s">
        <v>324</v>
      </c>
      <c r="Q98" s="19" t="s">
        <v>23</v>
      </c>
      <c r="R98" s="19" t="s">
        <v>32</v>
      </c>
      <c r="S98" s="46" t="s">
        <v>25</v>
      </c>
      <c r="T98" s="20">
        <v>41645.397488425922</v>
      </c>
      <c r="U98" s="19" t="s">
        <v>309</v>
      </c>
      <c r="V98" s="19" t="str">
        <f>CONCATENATE(I98,J98)</f>
        <v>0557061</v>
      </c>
      <c r="W98" s="19" t="s">
        <v>3204</v>
      </c>
      <c r="X98" s="19" t="s">
        <v>250</v>
      </c>
      <c r="Y98" s="19">
        <v>2</v>
      </c>
      <c r="AA98" s="34" t="s">
        <v>3215</v>
      </c>
    </row>
    <row r="99" spans="1:27" ht="18" customHeight="1" x14ac:dyDescent="0.25">
      <c r="A99" s="25" t="s">
        <v>274</v>
      </c>
      <c r="B99" s="11">
        <v>616758</v>
      </c>
      <c r="C99" s="28">
        <v>3</v>
      </c>
      <c r="D99" s="11">
        <v>2157</v>
      </c>
      <c r="E99" s="19" t="s">
        <v>275</v>
      </c>
      <c r="F99" s="19" t="s">
        <v>19</v>
      </c>
      <c r="H99" s="19" t="str">
        <f>CONCATENATE(D99," ",E99," ", F99)</f>
        <v>2157 LOMBARD ST</v>
      </c>
      <c r="I99" s="19" t="s">
        <v>276</v>
      </c>
      <c r="J99" s="19" t="s">
        <v>277</v>
      </c>
      <c r="K99" s="11">
        <v>3</v>
      </c>
      <c r="L99" s="11">
        <v>1</v>
      </c>
      <c r="M99" s="26">
        <v>1</v>
      </c>
      <c r="N99" s="27" t="s">
        <v>3173</v>
      </c>
      <c r="O99" s="27" t="s">
        <v>3267</v>
      </c>
      <c r="P99" s="19" t="s">
        <v>278</v>
      </c>
      <c r="Q99" s="19" t="s">
        <v>33</v>
      </c>
      <c r="R99" s="19" t="s">
        <v>24</v>
      </c>
      <c r="S99" s="46" t="s">
        <v>61</v>
      </c>
      <c r="T99" s="20">
        <v>41711</v>
      </c>
      <c r="U99" s="19" t="s">
        <v>279</v>
      </c>
      <c r="V99" s="19" t="str">
        <f>CONCATENATE(I99,J99)</f>
        <v>0510029</v>
      </c>
      <c r="W99" s="19" t="s">
        <v>3208</v>
      </c>
      <c r="X99" s="19" t="s">
        <v>280</v>
      </c>
      <c r="Y99" s="19">
        <v>7</v>
      </c>
      <c r="AA99" s="34" t="s">
        <v>3215</v>
      </c>
    </row>
    <row r="100" spans="1:27" ht="18" customHeight="1" x14ac:dyDescent="0.25">
      <c r="A100" s="25" t="s">
        <v>1456</v>
      </c>
      <c r="B100" s="11">
        <v>782813</v>
      </c>
      <c r="C100" s="28">
        <v>1</v>
      </c>
      <c r="D100" s="11">
        <v>2175</v>
      </c>
      <c r="E100" s="19" t="s">
        <v>447</v>
      </c>
      <c r="F100" s="19" t="s">
        <v>19</v>
      </c>
      <c r="H100" s="19" t="str">
        <f>CONCATENATE(D100," ",E100," ", F100)</f>
        <v>2175 MARKET ST</v>
      </c>
      <c r="I100" s="19" t="s">
        <v>1453</v>
      </c>
      <c r="J100" s="19" t="s">
        <v>169</v>
      </c>
      <c r="K100" s="11">
        <v>88</v>
      </c>
      <c r="L100" s="11">
        <v>88</v>
      </c>
      <c r="M100" s="26">
        <v>18</v>
      </c>
      <c r="N100" s="27" t="s">
        <v>3163</v>
      </c>
      <c r="O100" s="27" t="s">
        <v>3266</v>
      </c>
      <c r="P100" s="19" t="s">
        <v>1457</v>
      </c>
      <c r="Q100" s="19" t="s">
        <v>23</v>
      </c>
      <c r="R100" s="19" t="s">
        <v>24</v>
      </c>
      <c r="S100" s="46" t="s">
        <v>704</v>
      </c>
      <c r="T100" s="20">
        <v>41929</v>
      </c>
      <c r="U100" s="19" t="s">
        <v>1013</v>
      </c>
      <c r="V100" s="19" t="str">
        <f>CONCATENATE(I100,J100)</f>
        <v>3543011</v>
      </c>
      <c r="W100" s="19" t="s">
        <v>3201</v>
      </c>
      <c r="X100" s="19" t="s">
        <v>1455</v>
      </c>
      <c r="Y100" s="19">
        <v>12</v>
      </c>
      <c r="Z100" s="33" t="s">
        <v>3249</v>
      </c>
      <c r="AA100" s="34" t="s">
        <v>3237</v>
      </c>
    </row>
    <row r="101" spans="1:27" ht="18" customHeight="1" x14ac:dyDescent="0.25">
      <c r="A101" s="25" t="s">
        <v>2991</v>
      </c>
      <c r="B101" s="11">
        <v>826214</v>
      </c>
      <c r="C101" s="28">
        <v>8</v>
      </c>
      <c r="D101" s="11">
        <v>2209</v>
      </c>
      <c r="E101" s="19" t="s">
        <v>2992</v>
      </c>
      <c r="F101" s="19" t="s">
        <v>217</v>
      </c>
      <c r="H101" s="19" t="str">
        <f>CONCATENATE(D101," ",E101," ", F101)</f>
        <v>2209 CAYUGA AV</v>
      </c>
      <c r="I101" s="19" t="s">
        <v>2989</v>
      </c>
      <c r="J101" s="19" t="s">
        <v>2993</v>
      </c>
      <c r="K101" s="11">
        <v>2</v>
      </c>
      <c r="L101" s="11">
        <v>-1</v>
      </c>
      <c r="M101" s="26">
        <v>0</v>
      </c>
      <c r="P101" s="19" t="s">
        <v>2994</v>
      </c>
      <c r="Q101" s="19" t="s">
        <v>33</v>
      </c>
      <c r="R101" s="19" t="s">
        <v>33</v>
      </c>
      <c r="S101" s="46" t="s">
        <v>61</v>
      </c>
      <c r="T101" s="20">
        <v>41806</v>
      </c>
      <c r="U101" s="19" t="s">
        <v>386</v>
      </c>
      <c r="V101" s="19" t="str">
        <f>CONCATENATE(I101,J101)</f>
        <v>7145088</v>
      </c>
      <c r="W101" s="19" t="s">
        <v>3204</v>
      </c>
      <c r="X101" s="19" t="s">
        <v>250</v>
      </c>
      <c r="Y101" s="19">
        <v>6</v>
      </c>
      <c r="AA101" s="34" t="s">
        <v>3243</v>
      </c>
    </row>
    <row r="102" spans="1:27" ht="18" customHeight="1" x14ac:dyDescent="0.25">
      <c r="A102" s="25" t="s">
        <v>1487</v>
      </c>
      <c r="B102" s="11">
        <v>557929</v>
      </c>
      <c r="C102" s="28">
        <v>1</v>
      </c>
      <c r="D102" s="11">
        <v>2210</v>
      </c>
      <c r="E102" s="19" t="s">
        <v>447</v>
      </c>
      <c r="F102" s="19" t="s">
        <v>19</v>
      </c>
      <c r="G102" s="27" t="s">
        <v>3172</v>
      </c>
      <c r="H102" s="19" t="str">
        <f>CONCATENATE(D102," ",E102," ", F102)</f>
        <v>2210 MARKET ST</v>
      </c>
      <c r="I102" s="19" t="s">
        <v>1488</v>
      </c>
      <c r="J102" s="19" t="s">
        <v>76</v>
      </c>
      <c r="K102" s="11">
        <v>22</v>
      </c>
      <c r="L102" s="11">
        <v>22</v>
      </c>
      <c r="M102" s="26">
        <v>3</v>
      </c>
      <c r="N102" s="27" t="s">
        <v>3168</v>
      </c>
      <c r="O102" s="27" t="s">
        <v>3267</v>
      </c>
      <c r="P102" s="19" t="s">
        <v>1489</v>
      </c>
      <c r="Q102" s="19" t="s">
        <v>23</v>
      </c>
      <c r="R102" s="19" t="s">
        <v>24</v>
      </c>
      <c r="S102" s="46" t="s">
        <v>61</v>
      </c>
      <c r="T102" s="20">
        <v>41688</v>
      </c>
      <c r="U102" s="19" t="s">
        <v>146</v>
      </c>
      <c r="V102" s="19" t="str">
        <f>CONCATENATE(I102,J102)</f>
        <v>3560001</v>
      </c>
      <c r="W102" s="19" t="s">
        <v>3201</v>
      </c>
      <c r="X102" s="19" t="s">
        <v>1455</v>
      </c>
      <c r="Y102" s="19">
        <v>7</v>
      </c>
      <c r="Z102" s="33" t="s">
        <v>3249</v>
      </c>
      <c r="AA102" s="34" t="s">
        <v>3237</v>
      </c>
    </row>
    <row r="103" spans="1:27" ht="18" customHeight="1" x14ac:dyDescent="0.25">
      <c r="A103" s="25" t="s">
        <v>3076</v>
      </c>
      <c r="B103" s="11">
        <v>839048</v>
      </c>
      <c r="C103" s="28">
        <v>8</v>
      </c>
      <c r="D103" s="11">
        <v>2224</v>
      </c>
      <c r="E103" s="19" t="s">
        <v>1256</v>
      </c>
      <c r="F103" s="19" t="s">
        <v>19</v>
      </c>
      <c r="H103" s="19" t="str">
        <f>CONCATENATE(D103," ",E103," ", F103)</f>
        <v>2224 CASTRO ST</v>
      </c>
      <c r="I103" s="19" t="s">
        <v>3074</v>
      </c>
      <c r="J103" s="19" t="s">
        <v>409</v>
      </c>
      <c r="K103" s="11">
        <v>2</v>
      </c>
      <c r="L103" s="11">
        <v>1</v>
      </c>
      <c r="M103" s="26">
        <v>1</v>
      </c>
      <c r="N103" s="27" t="s">
        <v>3173</v>
      </c>
      <c r="O103" s="27" t="s">
        <v>3267</v>
      </c>
      <c r="P103" s="19" t="s">
        <v>3077</v>
      </c>
      <c r="Q103" s="19" t="s">
        <v>32</v>
      </c>
      <c r="R103" s="19" t="s">
        <v>33</v>
      </c>
      <c r="S103" s="46" t="s">
        <v>25</v>
      </c>
      <c r="T103" s="20">
        <v>41976.509502314817</v>
      </c>
      <c r="U103" s="19" t="s">
        <v>23</v>
      </c>
      <c r="V103" s="19" t="str">
        <f>CONCATENATE(I103,J103)</f>
        <v>7536037</v>
      </c>
      <c r="W103" s="19" t="s">
        <v>3204</v>
      </c>
      <c r="X103" s="19" t="s">
        <v>250</v>
      </c>
      <c r="Y103" s="19">
        <v>1</v>
      </c>
      <c r="AA103" s="34" t="s">
        <v>3223</v>
      </c>
    </row>
    <row r="104" spans="1:27" ht="18" customHeight="1" x14ac:dyDescent="0.25">
      <c r="A104" s="25" t="s">
        <v>791</v>
      </c>
      <c r="B104" s="11">
        <v>774908</v>
      </c>
      <c r="C104" s="28">
        <v>2</v>
      </c>
      <c r="D104" s="11">
        <v>230</v>
      </c>
      <c r="E104" s="19" t="s">
        <v>786</v>
      </c>
      <c r="F104" s="19" t="s">
        <v>217</v>
      </c>
      <c r="H104" s="19" t="str">
        <f>CONCATENATE(D104," ",E104," ", F104)</f>
        <v>230 02ND AV</v>
      </c>
      <c r="I104" s="19" t="s">
        <v>787</v>
      </c>
      <c r="J104" s="19" t="s">
        <v>409</v>
      </c>
      <c r="K104" s="11">
        <v>3</v>
      </c>
      <c r="L104" s="11">
        <v>3</v>
      </c>
      <c r="M104" s="26">
        <v>0</v>
      </c>
      <c r="P104" s="19" t="s">
        <v>792</v>
      </c>
      <c r="Q104" s="19" t="s">
        <v>23</v>
      </c>
      <c r="R104" s="19" t="s">
        <v>24</v>
      </c>
      <c r="S104" s="46" t="s">
        <v>25</v>
      </c>
      <c r="T104" s="20">
        <v>41801.505312499998</v>
      </c>
      <c r="U104" s="19" t="s">
        <v>34</v>
      </c>
      <c r="V104" s="19" t="str">
        <f>CONCATENATE(I104,J104)</f>
        <v>1432037</v>
      </c>
      <c r="W104" s="19" t="s">
        <v>3204</v>
      </c>
      <c r="X104" s="19" t="s">
        <v>53</v>
      </c>
      <c r="Y104" s="19">
        <v>8</v>
      </c>
      <c r="AA104" s="34" t="s">
        <v>3244</v>
      </c>
    </row>
    <row r="105" spans="1:27" ht="18" customHeight="1" x14ac:dyDescent="0.25">
      <c r="A105" s="25" t="s">
        <v>1401</v>
      </c>
      <c r="B105" s="11">
        <v>779150</v>
      </c>
      <c r="C105" s="28">
        <v>3</v>
      </c>
      <c r="D105" s="11">
        <v>230</v>
      </c>
      <c r="E105" s="19" t="s">
        <v>826</v>
      </c>
      <c r="F105" s="19" t="s">
        <v>19</v>
      </c>
      <c r="H105" s="19" t="str">
        <f>CONCATENATE(D105," ",E105," ", F105)</f>
        <v>230 11TH ST</v>
      </c>
      <c r="I105" s="19" t="s">
        <v>1402</v>
      </c>
      <c r="J105" s="19" t="s">
        <v>50</v>
      </c>
      <c r="K105" s="11">
        <v>15</v>
      </c>
      <c r="L105" s="11">
        <v>4</v>
      </c>
      <c r="M105" s="26">
        <v>0</v>
      </c>
      <c r="P105" s="19" t="s">
        <v>1403</v>
      </c>
      <c r="Q105" s="19" t="s">
        <v>24</v>
      </c>
      <c r="R105" s="19" t="s">
        <v>24</v>
      </c>
      <c r="S105" s="46" t="s">
        <v>184</v>
      </c>
      <c r="T105" s="20">
        <v>41878</v>
      </c>
      <c r="U105" s="19" t="s">
        <v>214</v>
      </c>
      <c r="V105" s="19" t="str">
        <f>CONCATENATE(I105,J105)</f>
        <v>3516005</v>
      </c>
      <c r="W105" s="19" t="s">
        <v>3203</v>
      </c>
      <c r="X105" s="19" t="s">
        <v>1404</v>
      </c>
      <c r="Y105" s="19">
        <v>7</v>
      </c>
      <c r="Z105" s="33" t="s">
        <v>3258</v>
      </c>
      <c r="AA105" s="34" t="s">
        <v>3219</v>
      </c>
    </row>
    <row r="106" spans="1:27" ht="18" customHeight="1" x14ac:dyDescent="0.25">
      <c r="A106" s="25" t="s">
        <v>2814</v>
      </c>
      <c r="B106" s="11">
        <v>784829</v>
      </c>
      <c r="C106" s="28">
        <v>2</v>
      </c>
      <c r="D106" s="11">
        <v>233</v>
      </c>
      <c r="E106" s="19" t="s">
        <v>2809</v>
      </c>
      <c r="F106" s="19" t="s">
        <v>19</v>
      </c>
      <c r="H106" s="19" t="str">
        <f>CONCATENATE(D106," ",E106," ", F106)</f>
        <v>233 LAIDLEY ST</v>
      </c>
      <c r="I106" s="19" t="s">
        <v>2810</v>
      </c>
      <c r="J106" s="19" t="s">
        <v>103</v>
      </c>
      <c r="K106" s="11">
        <v>1</v>
      </c>
      <c r="L106" s="11">
        <v>1</v>
      </c>
      <c r="M106" s="26">
        <v>0</v>
      </c>
      <c r="P106" s="19" t="s">
        <v>2815</v>
      </c>
      <c r="Q106" s="19" t="s">
        <v>23</v>
      </c>
      <c r="R106" s="19" t="s">
        <v>32</v>
      </c>
      <c r="S106" s="46" t="s">
        <v>25</v>
      </c>
      <c r="T106" s="20">
        <v>41983.57613425926</v>
      </c>
      <c r="U106" s="19" t="s">
        <v>359</v>
      </c>
      <c r="V106" s="19" t="str">
        <f>CONCATENATE(I106,J106)</f>
        <v>6684022</v>
      </c>
      <c r="W106" s="19" t="s">
        <v>3204</v>
      </c>
      <c r="X106" s="19" t="s">
        <v>245</v>
      </c>
      <c r="Y106" s="19">
        <v>7</v>
      </c>
      <c r="AA106" s="34" t="s">
        <v>3245</v>
      </c>
    </row>
    <row r="107" spans="1:27" ht="18" customHeight="1" x14ac:dyDescent="0.25">
      <c r="A107" s="25" t="s">
        <v>2812</v>
      </c>
      <c r="B107" s="11">
        <v>784832</v>
      </c>
      <c r="C107" s="28">
        <v>6</v>
      </c>
      <c r="D107" s="11">
        <v>233</v>
      </c>
      <c r="E107" s="19" t="s">
        <v>2809</v>
      </c>
      <c r="F107" s="19" t="s">
        <v>19</v>
      </c>
      <c r="H107" s="19" t="str">
        <f>CONCATENATE(D107," ",E107," ", F107)</f>
        <v>233 LAIDLEY ST</v>
      </c>
      <c r="I107" s="19" t="s">
        <v>2810</v>
      </c>
      <c r="J107" s="19" t="s">
        <v>103</v>
      </c>
      <c r="K107" s="11">
        <v>-1</v>
      </c>
      <c r="L107" s="11">
        <v>-1</v>
      </c>
      <c r="M107" s="26">
        <v>0</v>
      </c>
      <c r="P107" s="19" t="s">
        <v>2813</v>
      </c>
      <c r="Q107" s="19" t="s">
        <v>32</v>
      </c>
      <c r="R107" s="19" t="s">
        <v>23</v>
      </c>
      <c r="S107" s="46" t="s">
        <v>25</v>
      </c>
      <c r="T107" s="20">
        <v>41983.575023148151</v>
      </c>
      <c r="U107" s="19" t="s">
        <v>359</v>
      </c>
      <c r="V107" s="19" t="str">
        <f>CONCATENATE(I107,J107)</f>
        <v>6684022</v>
      </c>
      <c r="W107" s="19" t="s">
        <v>3204</v>
      </c>
      <c r="X107" s="19" t="s">
        <v>245</v>
      </c>
      <c r="Y107" s="19">
        <v>12</v>
      </c>
      <c r="AA107" s="34" t="s">
        <v>3245</v>
      </c>
    </row>
    <row r="108" spans="1:27" ht="18" customHeight="1" x14ac:dyDescent="0.25">
      <c r="A108" s="25" t="s">
        <v>2381</v>
      </c>
      <c r="B108" s="11">
        <v>787562</v>
      </c>
      <c r="C108" s="28">
        <v>8</v>
      </c>
      <c r="D108" s="11">
        <v>238</v>
      </c>
      <c r="E108" s="19" t="s">
        <v>2378</v>
      </c>
      <c r="F108" s="19" t="s">
        <v>19</v>
      </c>
      <c r="H108" s="19" t="str">
        <f>CONCATENATE(D108," ",E108," ", F108)</f>
        <v>238 PARIS ST</v>
      </c>
      <c r="I108" s="19" t="s">
        <v>2382</v>
      </c>
      <c r="J108" s="19" t="s">
        <v>353</v>
      </c>
      <c r="K108" s="11">
        <v>1</v>
      </c>
      <c r="L108" s="11">
        <v>-1</v>
      </c>
      <c r="M108" s="26">
        <v>0</v>
      </c>
      <c r="P108" s="19" t="s">
        <v>2383</v>
      </c>
      <c r="Q108" s="19" t="s">
        <v>32</v>
      </c>
      <c r="R108" s="19" t="s">
        <v>32</v>
      </c>
      <c r="S108" s="46" t="s">
        <v>61</v>
      </c>
      <c r="T108" s="20">
        <v>41646</v>
      </c>
      <c r="U108" s="19" t="s">
        <v>185</v>
      </c>
      <c r="V108" s="19" t="str">
        <f>CONCATENATE(I108,J108)</f>
        <v>6015009</v>
      </c>
      <c r="W108" s="19" t="s">
        <v>3204</v>
      </c>
      <c r="X108" s="19" t="s">
        <v>245</v>
      </c>
      <c r="Y108" s="19">
        <v>7</v>
      </c>
      <c r="AA108" s="34" t="s">
        <v>3241</v>
      </c>
    </row>
    <row r="109" spans="1:27" ht="18" customHeight="1" x14ac:dyDescent="0.25">
      <c r="A109" s="25" t="s">
        <v>3088</v>
      </c>
      <c r="B109" s="11">
        <v>791427</v>
      </c>
      <c r="C109" s="28">
        <v>2</v>
      </c>
      <c r="D109" s="11">
        <v>2397</v>
      </c>
      <c r="E109" s="19" t="s">
        <v>2662</v>
      </c>
      <c r="F109" s="19" t="s">
        <v>19</v>
      </c>
      <c r="H109" s="19" t="str">
        <f>CONCATENATE(D109," ",E109," ", F109)</f>
        <v>2397 DIAMOND ST</v>
      </c>
      <c r="I109" s="19" t="s">
        <v>3089</v>
      </c>
      <c r="J109" s="19" t="s">
        <v>3090</v>
      </c>
      <c r="K109" s="11">
        <v>1</v>
      </c>
      <c r="L109" s="11">
        <v>1</v>
      </c>
      <c r="M109" s="26">
        <v>0</v>
      </c>
      <c r="P109" s="19" t="s">
        <v>3091</v>
      </c>
      <c r="Q109" s="19" t="s">
        <v>23</v>
      </c>
      <c r="R109" s="19" t="s">
        <v>32</v>
      </c>
      <c r="S109" s="46" t="s">
        <v>61</v>
      </c>
      <c r="T109" s="20">
        <v>41773</v>
      </c>
      <c r="U109" s="19" t="s">
        <v>3060</v>
      </c>
      <c r="V109" s="19" t="str">
        <f>CONCATENATE(I109,J109)</f>
        <v>7551107</v>
      </c>
      <c r="W109" s="19" t="s">
        <v>3204</v>
      </c>
      <c r="X109" s="19" t="s">
        <v>245</v>
      </c>
      <c r="Y109" s="19">
        <v>1</v>
      </c>
      <c r="AA109" s="34" t="s">
        <v>3245</v>
      </c>
    </row>
    <row r="110" spans="1:27" ht="18" customHeight="1" x14ac:dyDescent="0.25">
      <c r="A110" s="25" t="s">
        <v>833</v>
      </c>
      <c r="B110" s="11">
        <v>813192</v>
      </c>
      <c r="C110" s="28">
        <v>3</v>
      </c>
      <c r="D110" s="11">
        <v>2418</v>
      </c>
      <c r="E110" s="19" t="s">
        <v>834</v>
      </c>
      <c r="F110" s="19" t="s">
        <v>19</v>
      </c>
      <c r="H110" s="19" t="str">
        <f>CONCATENATE(D110," ",E110," ", F110)</f>
        <v>2418 BALBOA ST</v>
      </c>
      <c r="I110" s="19" t="s">
        <v>835</v>
      </c>
      <c r="J110" s="19" t="s">
        <v>682</v>
      </c>
      <c r="K110" s="11">
        <v>2</v>
      </c>
      <c r="L110" s="11">
        <v>1</v>
      </c>
      <c r="M110" s="26">
        <v>1</v>
      </c>
      <c r="N110" s="27" t="s">
        <v>3173</v>
      </c>
      <c r="O110" s="27" t="s">
        <v>3267</v>
      </c>
      <c r="P110" s="19" t="s">
        <v>836</v>
      </c>
      <c r="Q110" s="19" t="s">
        <v>32</v>
      </c>
      <c r="R110" s="19" t="s">
        <v>33</v>
      </c>
      <c r="S110" s="46" t="s">
        <v>184</v>
      </c>
      <c r="T110" s="20">
        <v>41960</v>
      </c>
      <c r="U110" s="19" t="s">
        <v>527</v>
      </c>
      <c r="V110" s="19" t="str">
        <f>CONCATENATE(I110,J110)</f>
        <v>1568012</v>
      </c>
      <c r="W110" s="19" t="s">
        <v>3204</v>
      </c>
      <c r="X110" s="19" t="s">
        <v>250</v>
      </c>
      <c r="Y110" s="19">
        <v>8</v>
      </c>
      <c r="AA110" s="34" t="s">
        <v>3246</v>
      </c>
    </row>
    <row r="111" spans="1:27" ht="18" customHeight="1" x14ac:dyDescent="0.25">
      <c r="A111" s="25" t="s">
        <v>1794</v>
      </c>
      <c r="B111" s="11">
        <v>786143</v>
      </c>
      <c r="C111" s="28">
        <v>2</v>
      </c>
      <c r="D111" s="11">
        <v>2421</v>
      </c>
      <c r="E111" s="19" t="s">
        <v>797</v>
      </c>
      <c r="F111" s="19" t="s">
        <v>19</v>
      </c>
      <c r="H111" s="19" t="str">
        <f>CONCATENATE(D111," ",E111," ", F111)</f>
        <v>2421 16TH ST</v>
      </c>
      <c r="I111" s="19" t="s">
        <v>1795</v>
      </c>
      <c r="J111" s="19" t="s">
        <v>76</v>
      </c>
      <c r="K111" s="11">
        <v>12</v>
      </c>
      <c r="L111" s="11">
        <v>12</v>
      </c>
      <c r="M111" s="26">
        <v>1</v>
      </c>
      <c r="N111" s="27" t="s">
        <v>3168</v>
      </c>
      <c r="O111" s="27" t="s">
        <v>3267</v>
      </c>
      <c r="P111" s="19" t="s">
        <v>1796</v>
      </c>
      <c r="Q111" s="19" t="s">
        <v>23</v>
      </c>
      <c r="R111" s="19" t="s">
        <v>24</v>
      </c>
      <c r="S111" s="46" t="s">
        <v>184</v>
      </c>
      <c r="T111" s="20">
        <v>41985</v>
      </c>
      <c r="U111" s="19" t="s">
        <v>891</v>
      </c>
      <c r="V111" s="19" t="str">
        <f>CONCATENATE(I111,J111)</f>
        <v>3965001</v>
      </c>
      <c r="W111" s="19" t="s">
        <v>3205</v>
      </c>
      <c r="X111" s="19" t="s">
        <v>1466</v>
      </c>
      <c r="Y111" s="19">
        <v>9</v>
      </c>
      <c r="Z111" s="33" t="s">
        <v>3251</v>
      </c>
      <c r="AA111" s="34" t="s">
        <v>3219</v>
      </c>
    </row>
    <row r="112" spans="1:27" ht="18" customHeight="1" x14ac:dyDescent="0.25">
      <c r="A112" s="25" t="s">
        <v>1777</v>
      </c>
      <c r="B112" s="11">
        <v>603395</v>
      </c>
      <c r="C112" s="28">
        <v>2</v>
      </c>
      <c r="D112" s="11">
        <v>246</v>
      </c>
      <c r="E112" s="19" t="s">
        <v>1778</v>
      </c>
      <c r="F112" s="19" t="s">
        <v>19</v>
      </c>
      <c r="H112" s="19" t="str">
        <f>CONCATENATE(D112," ",E112," ", F112)</f>
        <v>246 RITCH ST</v>
      </c>
      <c r="I112" s="19" t="s">
        <v>1779</v>
      </c>
      <c r="J112" s="19" t="s">
        <v>1780</v>
      </c>
      <c r="K112" s="11">
        <v>19</v>
      </c>
      <c r="L112" s="11">
        <v>19</v>
      </c>
      <c r="M112" s="26">
        <v>0</v>
      </c>
      <c r="N112" s="27" t="s">
        <v>3165</v>
      </c>
      <c r="P112" s="19" t="s">
        <v>1781</v>
      </c>
      <c r="Q112" s="19" t="s">
        <v>23</v>
      </c>
      <c r="R112" s="19" t="s">
        <v>24</v>
      </c>
      <c r="S112" s="46" t="s">
        <v>25</v>
      </c>
      <c r="T112" s="20">
        <v>41676.639317129629</v>
      </c>
      <c r="U112" s="19" t="s">
        <v>1481</v>
      </c>
      <c r="V112" s="19" t="str">
        <f>CONCATENATE(I112,J112)</f>
        <v>3776092</v>
      </c>
      <c r="W112" s="19" t="s">
        <v>3203</v>
      </c>
      <c r="X112" s="19" t="s">
        <v>1782</v>
      </c>
      <c r="Y112" s="19">
        <v>8</v>
      </c>
      <c r="Z112" s="33" t="s">
        <v>3250</v>
      </c>
      <c r="AA112" s="34" t="s">
        <v>3233</v>
      </c>
    </row>
    <row r="113" spans="1:27" ht="18" customHeight="1" x14ac:dyDescent="0.25">
      <c r="A113" s="25" t="s">
        <v>1835</v>
      </c>
      <c r="B113" s="11">
        <v>801422</v>
      </c>
      <c r="C113" s="28">
        <v>8</v>
      </c>
      <c r="D113" s="11">
        <v>2475</v>
      </c>
      <c r="E113" s="19" t="s">
        <v>1836</v>
      </c>
      <c r="F113" s="19" t="s">
        <v>19</v>
      </c>
      <c r="H113" s="19" t="str">
        <f>CONCATENATE(D113," ",E113," ", F113)</f>
        <v>2475 BRYANT ST</v>
      </c>
      <c r="I113" s="19" t="s">
        <v>1837</v>
      </c>
      <c r="J113" s="19" t="s">
        <v>141</v>
      </c>
      <c r="K113" s="11">
        <v>2</v>
      </c>
      <c r="L113" s="11">
        <v>-1</v>
      </c>
      <c r="M113" s="26">
        <v>0</v>
      </c>
      <c r="P113" s="19" t="s">
        <v>1838</v>
      </c>
      <c r="Q113" s="19" t="s">
        <v>33</v>
      </c>
      <c r="R113" s="19" t="s">
        <v>33</v>
      </c>
      <c r="S113" s="46" t="s">
        <v>61</v>
      </c>
      <c r="T113" s="20">
        <v>41817</v>
      </c>
      <c r="U113" s="19" t="s">
        <v>185</v>
      </c>
      <c r="V113" s="19" t="str">
        <f>CONCATENATE(I113,J113)</f>
        <v>4151020</v>
      </c>
      <c r="W113" s="19" t="s">
        <v>3204</v>
      </c>
      <c r="X113" s="19" t="s">
        <v>53</v>
      </c>
      <c r="Y113" s="19">
        <v>12</v>
      </c>
      <c r="Z113" s="33" t="s">
        <v>3251</v>
      </c>
      <c r="AA113" s="34" t="s">
        <v>3219</v>
      </c>
    </row>
    <row r="114" spans="1:27" ht="18" customHeight="1" x14ac:dyDescent="0.25">
      <c r="A114" s="25" t="s">
        <v>1370</v>
      </c>
      <c r="B114" s="11">
        <v>638709</v>
      </c>
      <c r="C114" s="28">
        <v>2</v>
      </c>
      <c r="D114" s="11">
        <v>248</v>
      </c>
      <c r="E114" s="19" t="s">
        <v>1363</v>
      </c>
      <c r="F114" s="19" t="s">
        <v>217</v>
      </c>
      <c r="H114" s="19" t="str">
        <f>CONCATENATE(D114," ",E114," ", F114)</f>
        <v>248 OCEAN AV</v>
      </c>
      <c r="I114" s="19" t="s">
        <v>1371</v>
      </c>
      <c r="J114" s="19" t="s">
        <v>353</v>
      </c>
      <c r="K114" s="11">
        <v>5</v>
      </c>
      <c r="L114" s="11">
        <v>5</v>
      </c>
      <c r="M114" s="26">
        <v>0</v>
      </c>
      <c r="P114" s="19" t="s">
        <v>1372</v>
      </c>
      <c r="Q114" s="19" t="s">
        <v>23</v>
      </c>
      <c r="R114" s="19" t="s">
        <v>24</v>
      </c>
      <c r="S114" s="46" t="s">
        <v>25</v>
      </c>
      <c r="T114" s="20">
        <v>41751.631331018521</v>
      </c>
      <c r="U114" s="19" t="s">
        <v>146</v>
      </c>
      <c r="V114" s="19" t="str">
        <f>CONCATENATE(I114,J114)</f>
        <v>3211009</v>
      </c>
      <c r="W114" s="19" t="s">
        <v>3208</v>
      </c>
      <c r="X114" s="19" t="s">
        <v>87</v>
      </c>
      <c r="Y114" s="19">
        <v>8</v>
      </c>
      <c r="AA114" s="34" t="s">
        <v>3243</v>
      </c>
    </row>
    <row r="115" spans="1:27" ht="18" customHeight="1" x14ac:dyDescent="0.25">
      <c r="A115" s="25" t="s">
        <v>1387</v>
      </c>
      <c r="B115" s="11">
        <v>826816</v>
      </c>
      <c r="C115" s="28">
        <v>8</v>
      </c>
      <c r="D115" s="11">
        <v>25</v>
      </c>
      <c r="E115" s="19" t="s">
        <v>1388</v>
      </c>
      <c r="F115" s="19" t="s">
        <v>1389</v>
      </c>
      <c r="H115" s="19" t="str">
        <f>CONCATENATE(D115," ",E115," ", F115)</f>
        <v>25 ELGIN PK</v>
      </c>
      <c r="I115" s="19" t="s">
        <v>1390</v>
      </c>
      <c r="J115" s="19" t="s">
        <v>1391</v>
      </c>
      <c r="K115" s="11">
        <v>9</v>
      </c>
      <c r="L115" s="11">
        <v>1</v>
      </c>
      <c r="M115" s="26">
        <v>1</v>
      </c>
      <c r="N115" s="27" t="s">
        <v>3173</v>
      </c>
      <c r="O115" s="27" t="s">
        <v>3267</v>
      </c>
      <c r="P115" s="19" t="s">
        <v>1392</v>
      </c>
      <c r="Q115" s="19" t="s">
        <v>24</v>
      </c>
      <c r="R115" s="19" t="s">
        <v>24</v>
      </c>
      <c r="S115" s="46" t="s">
        <v>25</v>
      </c>
      <c r="T115" s="20">
        <v>41990.324155092596</v>
      </c>
      <c r="U115" s="19" t="s">
        <v>23</v>
      </c>
      <c r="V115" s="19" t="str">
        <f>CONCATENATE(I115,J115)</f>
        <v>3502111</v>
      </c>
      <c r="W115" s="19" t="s">
        <v>3200</v>
      </c>
      <c r="X115" s="19" t="s">
        <v>411</v>
      </c>
      <c r="Y115" s="19">
        <v>4</v>
      </c>
      <c r="Z115" s="33" t="s">
        <v>3249</v>
      </c>
      <c r="AA115" s="34" t="s">
        <v>3219</v>
      </c>
    </row>
    <row r="116" spans="1:27" ht="18" customHeight="1" x14ac:dyDescent="0.25">
      <c r="A116" s="25" t="s">
        <v>179</v>
      </c>
      <c r="B116" s="11">
        <v>751582</v>
      </c>
      <c r="C116" s="28">
        <v>8</v>
      </c>
      <c r="D116" s="11">
        <v>250</v>
      </c>
      <c r="E116" s="19" t="s">
        <v>180</v>
      </c>
      <c r="F116" s="19" t="s">
        <v>19</v>
      </c>
      <c r="H116" s="19" t="str">
        <f>CONCATENATE(D116," ",E116," ", F116)</f>
        <v>250 KEARNY ST</v>
      </c>
      <c r="I116" s="19" t="s">
        <v>181</v>
      </c>
      <c r="J116" s="19" t="s">
        <v>182</v>
      </c>
      <c r="K116" s="11">
        <v>136</v>
      </c>
      <c r="L116" s="11">
        <v>-10</v>
      </c>
      <c r="M116" s="26">
        <v>0</v>
      </c>
      <c r="P116" s="19" t="s">
        <v>183</v>
      </c>
      <c r="Q116" s="19" t="s">
        <v>78</v>
      </c>
      <c r="R116" s="19" t="s">
        <v>78</v>
      </c>
      <c r="S116" s="46" t="s">
        <v>184</v>
      </c>
      <c r="T116" s="20">
        <v>41873</v>
      </c>
      <c r="U116" s="19" t="s">
        <v>185</v>
      </c>
      <c r="V116" s="19" t="str">
        <f>CONCATENATE(I116,J116)</f>
        <v>0288025</v>
      </c>
      <c r="W116" s="19" t="s">
        <v>3199</v>
      </c>
      <c r="X116" s="19" t="s">
        <v>186</v>
      </c>
      <c r="Y116" s="19">
        <v>1</v>
      </c>
      <c r="Z116" s="33" t="s">
        <v>3259</v>
      </c>
      <c r="AA116" s="34" t="s">
        <v>3247</v>
      </c>
    </row>
    <row r="117" spans="1:27" ht="18" customHeight="1" x14ac:dyDescent="0.25">
      <c r="A117" s="25" t="s">
        <v>604</v>
      </c>
      <c r="B117" s="11">
        <v>678911</v>
      </c>
      <c r="C117" s="28">
        <v>3</v>
      </c>
      <c r="D117" s="11">
        <v>253</v>
      </c>
      <c r="E117" s="19" t="s">
        <v>594</v>
      </c>
      <c r="F117" s="19" t="s">
        <v>217</v>
      </c>
      <c r="H117" s="19" t="str">
        <f>CONCATENATE(D117," ",E117," ", F117)</f>
        <v>253 PARKER AV</v>
      </c>
      <c r="I117" s="19" t="s">
        <v>605</v>
      </c>
      <c r="J117" s="19" t="s">
        <v>211</v>
      </c>
      <c r="K117" s="11">
        <v>3</v>
      </c>
      <c r="L117" s="11">
        <v>1</v>
      </c>
      <c r="M117" s="26">
        <v>1</v>
      </c>
      <c r="N117" s="27" t="s">
        <v>3173</v>
      </c>
      <c r="O117" s="27" t="s">
        <v>3267</v>
      </c>
      <c r="P117" s="19" t="s">
        <v>606</v>
      </c>
      <c r="Q117" s="19" t="s">
        <v>33</v>
      </c>
      <c r="R117" s="19" t="s">
        <v>24</v>
      </c>
      <c r="S117" s="46" t="s">
        <v>25</v>
      </c>
      <c r="T117" s="20">
        <v>41801.637986111113</v>
      </c>
      <c r="U117" s="19" t="s">
        <v>309</v>
      </c>
      <c r="V117" s="19" t="str">
        <f>CONCATENATE(I117,J117)</f>
        <v>1086006</v>
      </c>
      <c r="W117" s="19" t="s">
        <v>3204</v>
      </c>
      <c r="X117" s="19" t="s">
        <v>53</v>
      </c>
      <c r="Y117" s="19">
        <v>7</v>
      </c>
      <c r="Z117" s="33" t="s">
        <v>3253</v>
      </c>
      <c r="AA117" s="34" t="s">
        <v>3239</v>
      </c>
    </row>
    <row r="118" spans="1:27" ht="18" customHeight="1" x14ac:dyDescent="0.25">
      <c r="A118" s="25" t="s">
        <v>1483</v>
      </c>
      <c r="B118" s="11">
        <v>786289</v>
      </c>
      <c r="C118" s="28">
        <v>3</v>
      </c>
      <c r="D118" s="11">
        <v>253</v>
      </c>
      <c r="E118" s="19" t="s">
        <v>1449</v>
      </c>
      <c r="F118" s="19" t="s">
        <v>19</v>
      </c>
      <c r="H118" s="19" t="str">
        <f>CONCATENATE(D118," ",E118," ", F118)</f>
        <v>253 SANCHEZ ST</v>
      </c>
      <c r="I118" s="19" t="s">
        <v>1484</v>
      </c>
      <c r="J118" s="19" t="s">
        <v>277</v>
      </c>
      <c r="K118" s="11">
        <v>1</v>
      </c>
      <c r="L118" s="11">
        <v>1</v>
      </c>
      <c r="M118" s="26">
        <v>0</v>
      </c>
      <c r="P118" s="19" t="s">
        <v>1485</v>
      </c>
      <c r="Q118" s="19" t="s">
        <v>1486</v>
      </c>
      <c r="R118" s="19" t="s">
        <v>32</v>
      </c>
      <c r="S118" s="46" t="s">
        <v>25</v>
      </c>
      <c r="T118" s="20">
        <v>41940.658877314818</v>
      </c>
      <c r="U118" s="19" t="s">
        <v>359</v>
      </c>
      <c r="V118" s="19" t="str">
        <f>CONCATENATE(I118,J118)</f>
        <v>3558029</v>
      </c>
      <c r="W118" s="19" t="s">
        <v>3200</v>
      </c>
      <c r="X118" s="19" t="s">
        <v>411</v>
      </c>
      <c r="Y118" s="19">
        <v>2</v>
      </c>
      <c r="Z118" s="33" t="s">
        <v>3249</v>
      </c>
      <c r="AA118" s="34" t="s">
        <v>3237</v>
      </c>
    </row>
    <row r="119" spans="1:27" ht="18" customHeight="1" x14ac:dyDescent="0.25">
      <c r="A119" s="25" t="s">
        <v>284</v>
      </c>
      <c r="B119" s="11">
        <v>748906</v>
      </c>
      <c r="C119" s="28">
        <v>1</v>
      </c>
      <c r="D119" s="11">
        <v>2559</v>
      </c>
      <c r="E119" s="19" t="s">
        <v>285</v>
      </c>
      <c r="F119" s="19" t="s">
        <v>217</v>
      </c>
      <c r="H119" s="19" t="str">
        <f>CONCATENATE(D119," ",E119," ", F119)</f>
        <v>2559 VAN NESS AV</v>
      </c>
      <c r="I119" s="19" t="s">
        <v>286</v>
      </c>
      <c r="J119" s="19" t="s">
        <v>84</v>
      </c>
      <c r="K119" s="11">
        <v>27</v>
      </c>
      <c r="L119" s="11">
        <v>27</v>
      </c>
      <c r="M119" s="26">
        <v>0</v>
      </c>
      <c r="N119" s="27" t="s">
        <v>3165</v>
      </c>
      <c r="P119" s="19" t="s">
        <v>287</v>
      </c>
      <c r="Q119" s="19" t="s">
        <v>23</v>
      </c>
      <c r="R119" s="19" t="s">
        <v>24</v>
      </c>
      <c r="S119" s="46" t="s">
        <v>25</v>
      </c>
      <c r="T119" s="20">
        <v>41968.647824074076</v>
      </c>
      <c r="U119" s="19" t="s">
        <v>34</v>
      </c>
      <c r="V119" s="19" t="str">
        <f>CONCATENATE(I119,J119)</f>
        <v>0527002</v>
      </c>
      <c r="W119" s="19" t="s">
        <v>3199</v>
      </c>
      <c r="X119" s="19" t="s">
        <v>124</v>
      </c>
      <c r="Y119" s="19">
        <v>13</v>
      </c>
      <c r="Z119" s="33" t="s">
        <v>3257</v>
      </c>
      <c r="AA119" s="34" t="s">
        <v>3215</v>
      </c>
    </row>
    <row r="120" spans="1:27" ht="18" customHeight="1" x14ac:dyDescent="0.25">
      <c r="A120" s="25" t="s">
        <v>2980</v>
      </c>
      <c r="B120" s="11">
        <v>821492</v>
      </c>
      <c r="C120" s="28">
        <v>8</v>
      </c>
      <c r="D120" s="11">
        <v>259</v>
      </c>
      <c r="E120" s="19" t="s">
        <v>2981</v>
      </c>
      <c r="F120" s="19" t="s">
        <v>217</v>
      </c>
      <c r="H120" s="19" t="str">
        <f>CONCATENATE(D120," ",E120," ", F120)</f>
        <v>259 CHESTER AV</v>
      </c>
      <c r="I120" s="19" t="s">
        <v>2982</v>
      </c>
      <c r="J120" s="19" t="s">
        <v>1339</v>
      </c>
      <c r="K120" s="11">
        <v>1</v>
      </c>
      <c r="L120" s="11">
        <v>-1</v>
      </c>
      <c r="M120" s="26">
        <v>0</v>
      </c>
      <c r="P120" s="19" t="s">
        <v>2983</v>
      </c>
      <c r="Q120" s="19" t="s">
        <v>32</v>
      </c>
      <c r="R120" s="19" t="s">
        <v>32</v>
      </c>
      <c r="S120" s="46" t="s">
        <v>61</v>
      </c>
      <c r="T120" s="20">
        <v>41690</v>
      </c>
      <c r="U120" s="19" t="s">
        <v>23</v>
      </c>
      <c r="V120" s="19" t="str">
        <f>CONCATENATE(I120,J120)</f>
        <v>7129028</v>
      </c>
      <c r="W120" s="19" t="s">
        <v>3204</v>
      </c>
      <c r="X120" s="19" t="s">
        <v>245</v>
      </c>
      <c r="Y120" s="19">
        <v>9</v>
      </c>
      <c r="AA120" s="34" t="s">
        <v>3220</v>
      </c>
    </row>
    <row r="121" spans="1:27" ht="18" customHeight="1" x14ac:dyDescent="0.25">
      <c r="A121" s="25" t="s">
        <v>1717</v>
      </c>
      <c r="B121" s="11">
        <v>829393</v>
      </c>
      <c r="C121" s="28">
        <v>1</v>
      </c>
      <c r="D121" s="11">
        <v>260</v>
      </c>
      <c r="E121" s="19" t="s">
        <v>761</v>
      </c>
      <c r="F121" s="19" t="s">
        <v>19</v>
      </c>
      <c r="G121" s="27" t="s">
        <v>3160</v>
      </c>
      <c r="H121" s="19" t="str">
        <f>CONCATENATE(D121," ",E121," ", F121)</f>
        <v>260 05TH ST</v>
      </c>
      <c r="I121" s="19" t="s">
        <v>1718</v>
      </c>
      <c r="J121" s="19" t="s">
        <v>30</v>
      </c>
      <c r="K121" s="11">
        <v>182</v>
      </c>
      <c r="L121" s="11">
        <v>182</v>
      </c>
      <c r="M121" s="27">
        <v>27</v>
      </c>
      <c r="N121" s="27" t="s">
        <v>3163</v>
      </c>
      <c r="O121" s="27" t="s">
        <v>3266</v>
      </c>
      <c r="P121" s="19" t="s">
        <v>1719</v>
      </c>
      <c r="R121" s="19" t="s">
        <v>24</v>
      </c>
      <c r="S121" s="46" t="s">
        <v>25</v>
      </c>
      <c r="T121" s="20">
        <v>41813.646099537036</v>
      </c>
      <c r="U121" s="19" t="s">
        <v>450</v>
      </c>
      <c r="V121" s="19" t="str">
        <f>CONCATENATE(I121,J121)</f>
        <v>3732008</v>
      </c>
      <c r="W121" s="19" t="s">
        <v>3205</v>
      </c>
      <c r="X121" s="19" t="s">
        <v>1720</v>
      </c>
      <c r="Y121" s="19">
        <v>12</v>
      </c>
      <c r="Z121" s="33" t="s">
        <v>3250</v>
      </c>
      <c r="AA121" s="34" t="s">
        <v>3233</v>
      </c>
    </row>
    <row r="122" spans="1:27" ht="18" customHeight="1" x14ac:dyDescent="0.25">
      <c r="A122" s="25" t="s">
        <v>2328</v>
      </c>
      <c r="B122" s="11">
        <v>854557</v>
      </c>
      <c r="C122" s="28">
        <v>2</v>
      </c>
      <c r="D122" s="11">
        <v>262</v>
      </c>
      <c r="E122" s="19" t="s">
        <v>2329</v>
      </c>
      <c r="F122" s="19" t="s">
        <v>19</v>
      </c>
      <c r="H122" s="19" t="str">
        <f>CONCATENATE(D122," ",E122," ", F122)</f>
        <v>262 MADISON ST</v>
      </c>
      <c r="I122" s="19" t="s">
        <v>2330</v>
      </c>
      <c r="J122" s="19" t="s">
        <v>2187</v>
      </c>
      <c r="K122" s="11">
        <v>1</v>
      </c>
      <c r="L122" s="11">
        <v>1</v>
      </c>
      <c r="M122" s="26">
        <v>0</v>
      </c>
      <c r="P122" s="19" t="s">
        <v>2331</v>
      </c>
      <c r="Q122" s="19" t="s">
        <v>32</v>
      </c>
      <c r="R122" s="19" t="s">
        <v>32</v>
      </c>
      <c r="S122" s="46" t="s">
        <v>61</v>
      </c>
      <c r="T122" s="20">
        <v>41949</v>
      </c>
      <c r="U122" s="19" t="s">
        <v>23</v>
      </c>
      <c r="V122" s="19" t="str">
        <f>CONCATENATE(I122,J122)</f>
        <v>5943050</v>
      </c>
      <c r="W122" s="19" t="s">
        <v>3204</v>
      </c>
      <c r="X122" s="19" t="s">
        <v>53</v>
      </c>
      <c r="Y122" s="19">
        <v>1</v>
      </c>
      <c r="AA122" s="34" t="s">
        <v>3241</v>
      </c>
    </row>
    <row r="123" spans="1:27" ht="18" customHeight="1" x14ac:dyDescent="0.25">
      <c r="A123" s="25" t="s">
        <v>869</v>
      </c>
      <c r="B123" s="11">
        <v>705022</v>
      </c>
      <c r="C123" s="28">
        <v>3</v>
      </c>
      <c r="D123" s="11">
        <v>2645</v>
      </c>
      <c r="E123" s="19" t="s">
        <v>834</v>
      </c>
      <c r="F123" s="19" t="s">
        <v>19</v>
      </c>
      <c r="H123" s="19" t="str">
        <f>CONCATENATE(D123," ",E123," ", F123)</f>
        <v>2645 BALBOA ST</v>
      </c>
      <c r="I123" s="19" t="s">
        <v>863</v>
      </c>
      <c r="J123" s="19" t="s">
        <v>867</v>
      </c>
      <c r="K123" s="11">
        <v>2</v>
      </c>
      <c r="L123" s="11">
        <v>1</v>
      </c>
      <c r="M123" s="26">
        <v>1</v>
      </c>
      <c r="N123" s="27" t="s">
        <v>3173</v>
      </c>
      <c r="O123" s="27" t="s">
        <v>3267</v>
      </c>
      <c r="P123" s="19" t="s">
        <v>870</v>
      </c>
      <c r="Q123" s="19" t="s">
        <v>32</v>
      </c>
      <c r="R123" s="19" t="s">
        <v>33</v>
      </c>
      <c r="S123" s="46" t="s">
        <v>61</v>
      </c>
      <c r="T123" s="20">
        <v>41836</v>
      </c>
      <c r="U123" s="19" t="s">
        <v>34</v>
      </c>
      <c r="V123" s="19" t="str">
        <f>CONCATENATE(I123,J123)</f>
        <v>1617032B</v>
      </c>
      <c r="W123" s="19" t="s">
        <v>3204</v>
      </c>
      <c r="X123" s="19" t="s">
        <v>250</v>
      </c>
      <c r="Y123" s="19">
        <v>12</v>
      </c>
      <c r="AA123" s="34" t="s">
        <v>3246</v>
      </c>
    </row>
    <row r="124" spans="1:27" ht="18" customHeight="1" x14ac:dyDescent="0.25">
      <c r="A124" s="25" t="s">
        <v>2335</v>
      </c>
      <c r="B124" s="11">
        <v>854558</v>
      </c>
      <c r="C124" s="28">
        <v>2</v>
      </c>
      <c r="D124" s="11">
        <v>268</v>
      </c>
      <c r="E124" s="19" t="s">
        <v>2329</v>
      </c>
      <c r="F124" s="19" t="s">
        <v>19</v>
      </c>
      <c r="H124" s="19" t="str">
        <f>CONCATENATE(D124," ",E124," ", F124)</f>
        <v>268 MADISON ST</v>
      </c>
      <c r="I124" s="19" t="s">
        <v>2330</v>
      </c>
      <c r="J124" s="19" t="s">
        <v>289</v>
      </c>
      <c r="K124" s="11">
        <v>1</v>
      </c>
      <c r="L124" s="11">
        <v>1</v>
      </c>
      <c r="M124" s="26">
        <v>0</v>
      </c>
      <c r="P124" s="19" t="s">
        <v>2336</v>
      </c>
      <c r="Q124" s="19" t="s">
        <v>32</v>
      </c>
      <c r="R124" s="19" t="s">
        <v>32</v>
      </c>
      <c r="S124" s="46" t="s">
        <v>61</v>
      </c>
      <c r="T124" s="20">
        <v>41949</v>
      </c>
      <c r="U124" s="19" t="s">
        <v>23</v>
      </c>
      <c r="V124" s="19" t="str">
        <f>CONCATENATE(I124,J124)</f>
        <v>5943051</v>
      </c>
      <c r="W124" s="19" t="s">
        <v>3204</v>
      </c>
      <c r="X124" s="19" t="s">
        <v>245</v>
      </c>
      <c r="Y124" s="19">
        <v>3</v>
      </c>
      <c r="AA124" s="34" t="s">
        <v>3241</v>
      </c>
    </row>
    <row r="125" spans="1:27" ht="18" customHeight="1" x14ac:dyDescent="0.25">
      <c r="A125" s="25" t="s">
        <v>270</v>
      </c>
      <c r="B125" s="11">
        <v>758759</v>
      </c>
      <c r="C125" s="28">
        <v>3</v>
      </c>
      <c r="D125" s="11">
        <v>2701</v>
      </c>
      <c r="E125" s="19" t="s">
        <v>158</v>
      </c>
      <c r="F125" s="19" t="s">
        <v>19</v>
      </c>
      <c r="H125" s="19" t="str">
        <f>CONCATENATE(D125," ",E125," ", F125)</f>
        <v>2701 LARKIN ST</v>
      </c>
      <c r="I125" s="19" t="s">
        <v>271</v>
      </c>
      <c r="J125" s="19" t="s">
        <v>50</v>
      </c>
      <c r="K125" s="11">
        <v>12</v>
      </c>
      <c r="L125" s="11">
        <v>-1</v>
      </c>
      <c r="M125" s="26">
        <v>0</v>
      </c>
      <c r="P125" s="19" t="s">
        <v>272</v>
      </c>
      <c r="Q125" s="19" t="s">
        <v>24</v>
      </c>
      <c r="R125" s="19" t="s">
        <v>24</v>
      </c>
      <c r="S125" s="46" t="s">
        <v>25</v>
      </c>
      <c r="T125" s="20">
        <v>41800.56622685185</v>
      </c>
      <c r="U125" s="19" t="s">
        <v>273</v>
      </c>
      <c r="V125" s="19" t="str">
        <f>CONCATENATE(I125,J125)</f>
        <v>0477005</v>
      </c>
      <c r="W125" s="19" t="s">
        <v>3204</v>
      </c>
      <c r="X125" s="19" t="s">
        <v>143</v>
      </c>
      <c r="Y125" s="19">
        <v>2</v>
      </c>
      <c r="AA125" s="34" t="s">
        <v>3229</v>
      </c>
    </row>
    <row r="126" spans="1:27" ht="18" customHeight="1" x14ac:dyDescent="0.25">
      <c r="A126" s="25" t="s">
        <v>534</v>
      </c>
      <c r="B126" s="11">
        <v>740462</v>
      </c>
      <c r="C126" s="28">
        <v>6</v>
      </c>
      <c r="D126" s="11">
        <v>2712</v>
      </c>
      <c r="E126" s="19" t="s">
        <v>96</v>
      </c>
      <c r="F126" s="19"/>
      <c r="H126" s="19" t="str">
        <f>CONCATENATE(D126," ",E126," ", F126)</f>
        <v xml:space="preserve">2712 BROADWAY </v>
      </c>
      <c r="I126" s="19" t="s">
        <v>535</v>
      </c>
      <c r="J126" s="19" t="s">
        <v>30</v>
      </c>
      <c r="K126" s="11">
        <v>-1</v>
      </c>
      <c r="L126" s="11">
        <v>-1</v>
      </c>
      <c r="M126" s="26">
        <v>0</v>
      </c>
      <c r="P126" s="19" t="s">
        <v>536</v>
      </c>
      <c r="Q126" s="19" t="s">
        <v>32</v>
      </c>
      <c r="R126" s="19" t="s">
        <v>23</v>
      </c>
      <c r="S126" s="46" t="s">
        <v>25</v>
      </c>
      <c r="T126" s="20">
        <v>41764.537303240744</v>
      </c>
      <c r="U126" s="19" t="s">
        <v>34</v>
      </c>
      <c r="V126" s="19" t="str">
        <f>CONCATENATE(I126,J126)</f>
        <v>0959008</v>
      </c>
      <c r="W126" s="19" t="s">
        <v>3204</v>
      </c>
      <c r="X126" s="19" t="s">
        <v>537</v>
      </c>
      <c r="Y126" s="19">
        <v>13</v>
      </c>
      <c r="AA126" s="34" t="s">
        <v>3242</v>
      </c>
    </row>
    <row r="127" spans="1:27" ht="18" customHeight="1" x14ac:dyDescent="0.25">
      <c r="A127" s="25" t="s">
        <v>2870</v>
      </c>
      <c r="B127" s="11">
        <v>819484</v>
      </c>
      <c r="C127" s="28">
        <v>2</v>
      </c>
      <c r="D127" s="11">
        <v>272</v>
      </c>
      <c r="E127" s="19" t="s">
        <v>2867</v>
      </c>
      <c r="F127" s="19" t="s">
        <v>217</v>
      </c>
      <c r="H127" s="19" t="str">
        <f>CONCATENATE(D127," ",E127," ", F127)</f>
        <v>272 BRIGHTON AV</v>
      </c>
      <c r="I127" s="19" t="s">
        <v>2868</v>
      </c>
      <c r="J127" s="19" t="s">
        <v>758</v>
      </c>
      <c r="K127" s="11">
        <v>2</v>
      </c>
      <c r="L127" s="11">
        <v>2</v>
      </c>
      <c r="M127" s="26">
        <v>0</v>
      </c>
      <c r="P127" s="19" t="s">
        <v>2871</v>
      </c>
      <c r="Q127" s="19" t="s">
        <v>23</v>
      </c>
      <c r="R127" s="19" t="s">
        <v>24</v>
      </c>
      <c r="S127" s="46" t="s">
        <v>61</v>
      </c>
      <c r="T127" s="20">
        <v>41955</v>
      </c>
      <c r="U127" s="19" t="s">
        <v>1240</v>
      </c>
      <c r="V127" s="19" t="str">
        <f>CONCATENATE(I127,J127)</f>
        <v>6944062</v>
      </c>
      <c r="W127" s="19" t="s">
        <v>3204</v>
      </c>
      <c r="X127" s="19" t="s">
        <v>250</v>
      </c>
      <c r="Y127" s="19">
        <v>1</v>
      </c>
      <c r="Z127" s="33" t="s">
        <v>3260</v>
      </c>
      <c r="AA127" s="34" t="s">
        <v>3220</v>
      </c>
    </row>
    <row r="128" spans="1:27" ht="18" customHeight="1" x14ac:dyDescent="0.25">
      <c r="A128" s="25" t="s">
        <v>670</v>
      </c>
      <c r="B128" s="11">
        <v>836426</v>
      </c>
      <c r="C128" s="28">
        <v>8</v>
      </c>
      <c r="D128" s="11">
        <v>2721</v>
      </c>
      <c r="E128" s="19" t="s">
        <v>216</v>
      </c>
      <c r="F128" s="19" t="s">
        <v>217</v>
      </c>
      <c r="H128" s="19" t="str">
        <f>CONCATENATE(D128," ",E128," ", F128)</f>
        <v>2721 GOLDEN GATE AV</v>
      </c>
      <c r="I128" s="19" t="s">
        <v>667</v>
      </c>
      <c r="J128" s="19" t="s">
        <v>409</v>
      </c>
      <c r="K128" s="11">
        <v>1</v>
      </c>
      <c r="L128" s="11">
        <v>-1</v>
      </c>
      <c r="M128" s="26">
        <v>0</v>
      </c>
      <c r="P128" s="19" t="s">
        <v>671</v>
      </c>
      <c r="Q128" s="19" t="s">
        <v>32</v>
      </c>
      <c r="R128" s="19" t="s">
        <v>32</v>
      </c>
      <c r="S128" s="46" t="s">
        <v>61</v>
      </c>
      <c r="T128" s="20">
        <v>41750</v>
      </c>
      <c r="U128" s="19" t="s">
        <v>207</v>
      </c>
      <c r="V128" s="19" t="str">
        <f>CONCATENATE(I128,J128)</f>
        <v>1166037</v>
      </c>
      <c r="W128" s="19" t="s">
        <v>3204</v>
      </c>
      <c r="X128" s="19" t="s">
        <v>250</v>
      </c>
      <c r="Y128" s="19">
        <v>7</v>
      </c>
      <c r="AA128" s="34" t="s">
        <v>3239</v>
      </c>
    </row>
    <row r="129" spans="1:27" ht="18" customHeight="1" x14ac:dyDescent="0.25">
      <c r="A129" s="25" t="s">
        <v>2820</v>
      </c>
      <c r="B129" s="11">
        <v>808383</v>
      </c>
      <c r="C129" s="28">
        <v>8</v>
      </c>
      <c r="D129" s="11">
        <v>277</v>
      </c>
      <c r="E129" s="19" t="s">
        <v>2821</v>
      </c>
      <c r="F129" s="19" t="s">
        <v>19</v>
      </c>
      <c r="H129" s="19" t="str">
        <f>CONCATENATE(D129," ",E129," ", F129)</f>
        <v>277 ARLINGTON ST</v>
      </c>
      <c r="I129" s="19" t="s">
        <v>2822</v>
      </c>
      <c r="J129" s="19" t="s">
        <v>393</v>
      </c>
      <c r="K129" s="11">
        <v>1</v>
      </c>
      <c r="L129" s="11">
        <v>-1</v>
      </c>
      <c r="M129" s="26">
        <v>0</v>
      </c>
      <c r="P129" s="19" t="s">
        <v>2823</v>
      </c>
      <c r="Q129" s="19" t="s">
        <v>32</v>
      </c>
      <c r="R129" s="19" t="s">
        <v>32</v>
      </c>
      <c r="S129" s="46" t="s">
        <v>61</v>
      </c>
      <c r="T129" s="20">
        <v>41803</v>
      </c>
      <c r="U129" s="19" t="s">
        <v>386</v>
      </c>
      <c r="V129" s="19" t="str">
        <f>CONCATENATE(I129,J129)</f>
        <v>6689016</v>
      </c>
      <c r="W129" s="19" t="s">
        <v>3204</v>
      </c>
      <c r="X129" s="19" t="s">
        <v>250</v>
      </c>
      <c r="Y129" s="19">
        <v>7</v>
      </c>
      <c r="Z129" s="33" t="s">
        <v>3261</v>
      </c>
      <c r="AA129" s="34" t="s">
        <v>3245</v>
      </c>
    </row>
    <row r="130" spans="1:27" ht="18" customHeight="1" x14ac:dyDescent="0.25">
      <c r="A130" s="25" t="s">
        <v>1222</v>
      </c>
      <c r="B130" s="11">
        <v>822764</v>
      </c>
      <c r="C130" s="28">
        <v>3</v>
      </c>
      <c r="D130" s="11">
        <v>2808</v>
      </c>
      <c r="E130" s="19" t="s">
        <v>447</v>
      </c>
      <c r="F130" s="19" t="s">
        <v>19</v>
      </c>
      <c r="H130" s="19" t="str">
        <f>CONCATENATE(D130," ",E130," ", F130)</f>
        <v>2808 MARKET ST</v>
      </c>
      <c r="I130" s="19" t="s">
        <v>1223</v>
      </c>
      <c r="J130" s="19" t="s">
        <v>30</v>
      </c>
      <c r="K130" s="11">
        <v>2</v>
      </c>
      <c r="L130" s="11">
        <v>1</v>
      </c>
      <c r="M130" s="26">
        <v>1</v>
      </c>
      <c r="N130" s="27" t="s">
        <v>3173</v>
      </c>
      <c r="O130" s="27" t="s">
        <v>3267</v>
      </c>
      <c r="P130" s="19" t="s">
        <v>1224</v>
      </c>
      <c r="Q130" s="19" t="s">
        <v>32</v>
      </c>
      <c r="R130" s="19" t="s">
        <v>33</v>
      </c>
      <c r="S130" s="46" t="s">
        <v>25</v>
      </c>
      <c r="T130" s="20">
        <v>41704.584733796299</v>
      </c>
      <c r="U130" s="19" t="s">
        <v>932</v>
      </c>
      <c r="V130" s="19" t="str">
        <f>CONCATENATE(I130,J130)</f>
        <v>2651008</v>
      </c>
      <c r="W130" s="19" t="s">
        <v>3204</v>
      </c>
      <c r="X130" s="19" t="s">
        <v>250</v>
      </c>
      <c r="Y130" s="19">
        <v>2</v>
      </c>
      <c r="AA130" s="34" t="s">
        <v>3237</v>
      </c>
    </row>
    <row r="131" spans="1:27" ht="18" customHeight="1" x14ac:dyDescent="0.25">
      <c r="A131" s="25" t="s">
        <v>568</v>
      </c>
      <c r="B131" s="11">
        <v>821267</v>
      </c>
      <c r="C131" s="28">
        <v>3</v>
      </c>
      <c r="D131" s="11">
        <v>2810</v>
      </c>
      <c r="E131" s="19" t="s">
        <v>565</v>
      </c>
      <c r="F131" s="19" t="s">
        <v>19</v>
      </c>
      <c r="H131" s="19" t="str">
        <f>CONCATENATE(D131," ",E131," ", F131)</f>
        <v>2810 CLAY ST</v>
      </c>
      <c r="I131" s="19" t="s">
        <v>566</v>
      </c>
      <c r="J131" s="19" t="s">
        <v>169</v>
      </c>
      <c r="K131" s="11">
        <v>2</v>
      </c>
      <c r="L131" s="11">
        <v>-1</v>
      </c>
      <c r="M131" s="26">
        <v>0</v>
      </c>
      <c r="P131" s="19" t="s">
        <v>569</v>
      </c>
      <c r="Q131" s="19" t="s">
        <v>24</v>
      </c>
      <c r="R131" s="19" t="s">
        <v>33</v>
      </c>
      <c r="S131" s="46" t="s">
        <v>25</v>
      </c>
      <c r="T131" s="20">
        <v>41990.699733796297</v>
      </c>
      <c r="U131" s="19" t="s">
        <v>527</v>
      </c>
      <c r="V131" s="19" t="str">
        <f>CONCATENATE(I131,J131)</f>
        <v>1002011</v>
      </c>
      <c r="W131" s="19" t="s">
        <v>3204</v>
      </c>
      <c r="X131" s="19" t="s">
        <v>250</v>
      </c>
      <c r="Y131" s="19">
        <v>2</v>
      </c>
      <c r="AA131" s="34" t="s">
        <v>3242</v>
      </c>
    </row>
    <row r="132" spans="1:27" ht="18" customHeight="1" x14ac:dyDescent="0.25">
      <c r="A132" s="25" t="s">
        <v>304</v>
      </c>
      <c r="B132" s="11">
        <v>675606</v>
      </c>
      <c r="C132" s="28">
        <v>2</v>
      </c>
      <c r="D132" s="11">
        <v>2921</v>
      </c>
      <c r="E132" s="19" t="s">
        <v>300</v>
      </c>
      <c r="F132" s="19" t="s">
        <v>19</v>
      </c>
      <c r="H132" s="19" t="str">
        <f>CONCATENATE(D132," ",E132," ", F132)</f>
        <v>2921 LAGUNA ST</v>
      </c>
      <c r="I132" s="19" t="s">
        <v>301</v>
      </c>
      <c r="J132" s="19" t="s">
        <v>302</v>
      </c>
      <c r="K132" s="11">
        <v>2</v>
      </c>
      <c r="L132" s="11">
        <v>2</v>
      </c>
      <c r="M132" s="26">
        <v>0</v>
      </c>
      <c r="P132" s="19" t="s">
        <v>305</v>
      </c>
      <c r="Q132" s="19" t="s">
        <v>23</v>
      </c>
      <c r="R132" s="19" t="s">
        <v>33</v>
      </c>
      <c r="S132" s="46" t="s">
        <v>25</v>
      </c>
      <c r="T132" s="20">
        <v>41786.627708333333</v>
      </c>
      <c r="U132" s="19" t="s">
        <v>34</v>
      </c>
      <c r="V132" s="19" t="str">
        <f>CONCATENATE(I132,J132)</f>
        <v>0531004</v>
      </c>
      <c r="W132" s="19" t="s">
        <v>3204</v>
      </c>
      <c r="X132" s="19" t="s">
        <v>250</v>
      </c>
      <c r="Y132" s="19">
        <v>8</v>
      </c>
      <c r="AA132" s="34" t="s">
        <v>3215</v>
      </c>
    </row>
    <row r="133" spans="1:27" ht="18" customHeight="1" x14ac:dyDescent="0.25">
      <c r="A133" s="25" t="s">
        <v>1893</v>
      </c>
      <c r="B133" s="11">
        <v>772884</v>
      </c>
      <c r="C133" s="28">
        <v>3</v>
      </c>
      <c r="D133" s="11">
        <v>2923</v>
      </c>
      <c r="E133" s="19" t="s">
        <v>1574</v>
      </c>
      <c r="F133" s="19" t="s">
        <v>19</v>
      </c>
      <c r="H133" s="19" t="str">
        <f>CONCATENATE(D133," ",E133," ", F133)</f>
        <v>2923 HARRISON ST</v>
      </c>
      <c r="I133" s="19" t="s">
        <v>1894</v>
      </c>
      <c r="J133" s="19" t="s">
        <v>686</v>
      </c>
      <c r="K133" s="11">
        <v>2</v>
      </c>
      <c r="L133" s="11">
        <v>1</v>
      </c>
      <c r="M133" s="26">
        <v>1</v>
      </c>
      <c r="N133" s="27" t="s">
        <v>3173</v>
      </c>
      <c r="O133" s="27" t="s">
        <v>3267</v>
      </c>
      <c r="P133" s="19" t="s">
        <v>1895</v>
      </c>
      <c r="Q133" s="19" t="s">
        <v>32</v>
      </c>
      <c r="R133" s="19" t="s">
        <v>33</v>
      </c>
      <c r="S133" s="46" t="s">
        <v>25</v>
      </c>
      <c r="T133" s="20">
        <v>41992.330937500003</v>
      </c>
      <c r="U133" s="19" t="s">
        <v>1818</v>
      </c>
      <c r="V133" s="19" t="str">
        <f>CONCATENATE(I133,J133)</f>
        <v>4271034</v>
      </c>
      <c r="W133" s="19" t="s">
        <v>3204</v>
      </c>
      <c r="X133" s="19" t="s">
        <v>250</v>
      </c>
      <c r="Y133" s="19">
        <v>8</v>
      </c>
      <c r="Z133" s="33" t="s">
        <v>3251</v>
      </c>
      <c r="AA133" s="34" t="s">
        <v>3219</v>
      </c>
    </row>
    <row r="134" spans="1:27" ht="18" customHeight="1" x14ac:dyDescent="0.25">
      <c r="A134" s="25" t="s">
        <v>1565</v>
      </c>
      <c r="B134" s="11">
        <v>832067</v>
      </c>
      <c r="C134" s="28">
        <v>3</v>
      </c>
      <c r="D134" s="11">
        <v>2986</v>
      </c>
      <c r="E134" s="19" t="s">
        <v>1252</v>
      </c>
      <c r="F134" s="19" t="s">
        <v>19</v>
      </c>
      <c r="H134" s="19" t="str">
        <f>CONCATENATE(D134," ",E134," ", F134)</f>
        <v>2986 22ND ST</v>
      </c>
      <c r="I134" s="19" t="s">
        <v>1562</v>
      </c>
      <c r="J134" s="19" t="s">
        <v>1563</v>
      </c>
      <c r="K134" s="11">
        <v>3</v>
      </c>
      <c r="L134" s="11">
        <v>2</v>
      </c>
      <c r="M134" s="26">
        <v>0</v>
      </c>
      <c r="P134" s="19" t="s">
        <v>1566</v>
      </c>
      <c r="Q134" s="19" t="s">
        <v>32</v>
      </c>
      <c r="R134" s="19" t="s">
        <v>24</v>
      </c>
      <c r="S134" s="46" t="s">
        <v>25</v>
      </c>
      <c r="T134" s="20">
        <v>41967.376145833332</v>
      </c>
      <c r="U134" s="19" t="s">
        <v>23</v>
      </c>
      <c r="V134" s="19" t="str">
        <f>CONCATENATE(I134,J134)</f>
        <v>3613018B</v>
      </c>
      <c r="W134" s="19" t="s">
        <v>3204</v>
      </c>
      <c r="X134" s="19" t="s">
        <v>26</v>
      </c>
      <c r="Y134" s="19">
        <v>4</v>
      </c>
      <c r="Z134" s="33" t="s">
        <v>3251</v>
      </c>
      <c r="AA134" s="34" t="s">
        <v>3219</v>
      </c>
    </row>
    <row r="135" spans="1:27" ht="18" customHeight="1" x14ac:dyDescent="0.25">
      <c r="A135" s="25" t="s">
        <v>1684</v>
      </c>
      <c r="B135" s="11">
        <v>778994</v>
      </c>
      <c r="C135" s="28">
        <v>3</v>
      </c>
      <c r="D135" s="11">
        <v>301</v>
      </c>
      <c r="E135" s="19" t="s">
        <v>1397</v>
      </c>
      <c r="F135" s="19" t="s">
        <v>19</v>
      </c>
      <c r="H135" s="19" t="str">
        <f>CONCATENATE(D135," ",E135," ", F135)</f>
        <v>301 MISSION ST</v>
      </c>
      <c r="I135" s="19" t="s">
        <v>1681</v>
      </c>
      <c r="J135" s="19" t="s">
        <v>1685</v>
      </c>
      <c r="K135" s="11">
        <v>419</v>
      </c>
      <c r="L135" s="11">
        <v>-1</v>
      </c>
      <c r="M135" s="26">
        <v>0</v>
      </c>
      <c r="P135" s="19" t="s">
        <v>1686</v>
      </c>
      <c r="Q135" s="19" t="s">
        <v>24</v>
      </c>
      <c r="R135" s="19" t="s">
        <v>24</v>
      </c>
      <c r="S135" s="46" t="s">
        <v>25</v>
      </c>
      <c r="T135" s="20">
        <v>41655.611388888887</v>
      </c>
      <c r="U135" s="19" t="s">
        <v>244</v>
      </c>
      <c r="V135" s="19" t="str">
        <f>CONCATENATE(I135,J135)</f>
        <v>3719424</v>
      </c>
      <c r="W135" s="19" t="s">
        <v>3199</v>
      </c>
      <c r="X135" s="19" t="s">
        <v>3194</v>
      </c>
      <c r="Y135" s="19">
        <v>13</v>
      </c>
      <c r="Z135" s="33" t="s">
        <v>3262</v>
      </c>
      <c r="AA135" s="34" t="s">
        <v>3247</v>
      </c>
    </row>
    <row r="136" spans="1:27" ht="18" customHeight="1" x14ac:dyDescent="0.25">
      <c r="A136" s="25" t="s">
        <v>3029</v>
      </c>
      <c r="B136" s="11">
        <v>862658</v>
      </c>
      <c r="C136" s="28">
        <v>1</v>
      </c>
      <c r="D136" s="11">
        <v>307</v>
      </c>
      <c r="E136" s="19" t="s">
        <v>3020</v>
      </c>
      <c r="F136" s="19" t="s">
        <v>1272</v>
      </c>
      <c r="H136" s="19" t="str">
        <f>CONCATENATE(D136," ",E136," ", F136)</f>
        <v>307 SUMMIT WY</v>
      </c>
      <c r="I136" s="19" t="s">
        <v>3021</v>
      </c>
      <c r="J136" s="19" t="s">
        <v>2993</v>
      </c>
      <c r="K136" s="11">
        <v>1</v>
      </c>
      <c r="L136" s="11">
        <v>1</v>
      </c>
      <c r="M136" s="26">
        <v>0</v>
      </c>
      <c r="P136" s="19" t="s">
        <v>3030</v>
      </c>
      <c r="Q136" s="19" t="s">
        <v>23</v>
      </c>
      <c r="R136" s="19" t="s">
        <v>32</v>
      </c>
      <c r="S136" s="46" t="s">
        <v>25</v>
      </c>
      <c r="T136" s="20">
        <v>41992.665810185186</v>
      </c>
      <c r="U136" s="19" t="s">
        <v>3031</v>
      </c>
      <c r="V136" s="19" t="str">
        <f>CONCATENATE(I136,J136)</f>
        <v>7331088</v>
      </c>
      <c r="W136" s="19" t="s">
        <v>3204</v>
      </c>
      <c r="X136" s="19" t="s">
        <v>53</v>
      </c>
      <c r="Y136" s="19">
        <v>7</v>
      </c>
      <c r="AA136" s="34" t="s">
        <v>3220</v>
      </c>
    </row>
    <row r="137" spans="1:27" ht="18" customHeight="1" x14ac:dyDescent="0.25">
      <c r="A137" s="25" t="s">
        <v>1247</v>
      </c>
      <c r="B137" s="11">
        <v>827654</v>
      </c>
      <c r="C137" s="28">
        <v>2</v>
      </c>
      <c r="D137" s="11">
        <v>309</v>
      </c>
      <c r="E137" s="19" t="s">
        <v>1248</v>
      </c>
      <c r="F137" s="19" t="s">
        <v>19</v>
      </c>
      <c r="H137" s="19" t="str">
        <f>CONCATENATE(D137," ",E137," ", F137)</f>
        <v>309 EUREKA ST</v>
      </c>
      <c r="I137" s="19" t="s">
        <v>1249</v>
      </c>
      <c r="J137" s="19" t="s">
        <v>262</v>
      </c>
      <c r="K137" s="11">
        <v>2</v>
      </c>
      <c r="L137" s="11">
        <v>2</v>
      </c>
      <c r="M137" s="26">
        <v>0</v>
      </c>
      <c r="P137" s="19" t="s">
        <v>1250</v>
      </c>
      <c r="Q137" s="19" t="s">
        <v>23</v>
      </c>
      <c r="R137" s="19" t="s">
        <v>33</v>
      </c>
      <c r="S137" s="46" t="s">
        <v>25</v>
      </c>
      <c r="T137" s="20">
        <v>41835.670601851853</v>
      </c>
      <c r="U137" s="19" t="s">
        <v>23</v>
      </c>
      <c r="V137" s="19" t="str">
        <f>CONCATENATE(I137,J137)</f>
        <v>2750035</v>
      </c>
      <c r="W137" s="19" t="s">
        <v>3204</v>
      </c>
      <c r="X137" s="19" t="s">
        <v>250</v>
      </c>
      <c r="Y137" s="19">
        <v>11</v>
      </c>
      <c r="AA137" s="34" t="s">
        <v>3237</v>
      </c>
    </row>
    <row r="138" spans="1:27" ht="18" customHeight="1" x14ac:dyDescent="0.25">
      <c r="A138" s="25" t="s">
        <v>2060</v>
      </c>
      <c r="B138" s="11">
        <v>444730</v>
      </c>
      <c r="C138" s="28">
        <v>2</v>
      </c>
      <c r="D138" s="11">
        <v>3129</v>
      </c>
      <c r="E138" s="19" t="s">
        <v>1397</v>
      </c>
      <c r="F138" s="19" t="s">
        <v>19</v>
      </c>
      <c r="H138" s="19" t="str">
        <f>CONCATENATE(D138," ",E138," ", F138)</f>
        <v>3129 MISSION ST</v>
      </c>
      <c r="I138" s="19" t="s">
        <v>2061</v>
      </c>
      <c r="J138" s="19" t="s">
        <v>1411</v>
      </c>
      <c r="K138" s="11">
        <v>3</v>
      </c>
      <c r="L138" s="11">
        <v>3</v>
      </c>
      <c r="M138" s="26">
        <v>0</v>
      </c>
      <c r="P138" s="19" t="s">
        <v>2062</v>
      </c>
      <c r="Q138" s="19" t="s">
        <v>23</v>
      </c>
      <c r="R138" s="19" t="s">
        <v>24</v>
      </c>
      <c r="S138" s="46" t="s">
        <v>395</v>
      </c>
      <c r="T138" s="20">
        <v>41892</v>
      </c>
      <c r="U138" s="19" t="s">
        <v>1744</v>
      </c>
      <c r="V138" s="19" t="str">
        <f>CONCATENATE(I138,J138)</f>
        <v>5501049</v>
      </c>
      <c r="W138" s="19" t="s">
        <v>3208</v>
      </c>
      <c r="X138" s="19" t="s">
        <v>280</v>
      </c>
      <c r="Y138" s="19">
        <v>8</v>
      </c>
      <c r="AA138" s="34" t="s">
        <v>3225</v>
      </c>
    </row>
    <row r="139" spans="1:27" ht="18" customHeight="1" x14ac:dyDescent="0.25">
      <c r="A139" s="25" t="s">
        <v>2632</v>
      </c>
      <c r="B139" s="11">
        <v>637208</v>
      </c>
      <c r="C139" s="28">
        <v>1</v>
      </c>
      <c r="D139" s="11">
        <v>3135</v>
      </c>
      <c r="E139" s="19" t="s">
        <v>2621</v>
      </c>
      <c r="F139" s="19" t="s">
        <v>19</v>
      </c>
      <c r="H139" s="19" t="str">
        <f>CONCATENATE(D139," ",E139," ", F139)</f>
        <v>3135 24TH ST</v>
      </c>
      <c r="I139" s="19" t="s">
        <v>2633</v>
      </c>
      <c r="J139" s="19" t="s">
        <v>267</v>
      </c>
      <c r="K139" s="11">
        <v>9</v>
      </c>
      <c r="L139" s="11">
        <v>9</v>
      </c>
      <c r="M139" s="26">
        <v>0</v>
      </c>
      <c r="N139" s="27" t="s">
        <v>3193</v>
      </c>
      <c r="P139" s="19" t="s">
        <v>2634</v>
      </c>
      <c r="Q139" s="19" t="s">
        <v>1546</v>
      </c>
      <c r="R139" s="19" t="s">
        <v>24</v>
      </c>
      <c r="S139" s="46" t="s">
        <v>25</v>
      </c>
      <c r="T139" s="20">
        <v>41655.568414351852</v>
      </c>
      <c r="U139" s="19" t="s">
        <v>214</v>
      </c>
      <c r="V139" s="19" t="str">
        <f>CONCATENATE(I139,J139)</f>
        <v>6520036</v>
      </c>
      <c r="W139" s="19" t="s">
        <v>3208</v>
      </c>
      <c r="X139" s="19" t="s">
        <v>2635</v>
      </c>
      <c r="Y139" s="19">
        <v>12</v>
      </c>
      <c r="Z139" s="33" t="s">
        <v>3251</v>
      </c>
      <c r="AA139" s="34" t="s">
        <v>3219</v>
      </c>
    </row>
    <row r="140" spans="1:27" ht="18" customHeight="1" x14ac:dyDescent="0.25">
      <c r="A140" s="25" t="s">
        <v>2477</v>
      </c>
      <c r="B140" s="11">
        <v>774096</v>
      </c>
      <c r="C140" s="28">
        <v>2</v>
      </c>
      <c r="D140" s="11">
        <v>318</v>
      </c>
      <c r="E140" s="19" t="s">
        <v>2478</v>
      </c>
      <c r="F140" s="19" t="s">
        <v>217</v>
      </c>
      <c r="H140" s="19" t="str">
        <f>CONCATENATE(D140," ",E140," ", F140)</f>
        <v>318 ARLETA AV</v>
      </c>
      <c r="I140" s="19" t="s">
        <v>2479</v>
      </c>
      <c r="J140" s="19" t="s">
        <v>420</v>
      </c>
      <c r="K140" s="11">
        <v>1</v>
      </c>
      <c r="L140" s="11">
        <v>1</v>
      </c>
      <c r="M140" s="26">
        <v>0</v>
      </c>
      <c r="P140" s="19" t="s">
        <v>2480</v>
      </c>
      <c r="Q140" s="19" t="s">
        <v>23</v>
      </c>
      <c r="R140" s="19" t="s">
        <v>32</v>
      </c>
      <c r="S140" s="46" t="s">
        <v>61</v>
      </c>
      <c r="T140" s="20">
        <v>41689</v>
      </c>
      <c r="U140" s="19" t="s">
        <v>1818</v>
      </c>
      <c r="V140" s="19" t="str">
        <f>CONCATENATE(I140,J140)</f>
        <v>6233058</v>
      </c>
      <c r="W140" s="19" t="s">
        <v>3204</v>
      </c>
      <c r="X140" s="19" t="s">
        <v>245</v>
      </c>
      <c r="Y140" s="19">
        <v>1</v>
      </c>
      <c r="Z140" s="33" t="s">
        <v>3240</v>
      </c>
      <c r="AA140" s="34" t="s">
        <v>3240</v>
      </c>
    </row>
    <row r="141" spans="1:27" ht="18" customHeight="1" x14ac:dyDescent="0.25">
      <c r="A141" s="25" t="s">
        <v>538</v>
      </c>
      <c r="B141" s="11">
        <v>744189</v>
      </c>
      <c r="C141" s="28">
        <v>2</v>
      </c>
      <c r="D141" s="11">
        <v>3210</v>
      </c>
      <c r="E141" s="19" t="s">
        <v>539</v>
      </c>
      <c r="F141" s="19" t="s">
        <v>19</v>
      </c>
      <c r="H141" s="19" t="str">
        <f>CONCATENATE(D141," ",E141," ", F141)</f>
        <v>3210 JACKSON ST</v>
      </c>
      <c r="I141" s="19" t="s">
        <v>540</v>
      </c>
      <c r="J141" s="19" t="s">
        <v>541</v>
      </c>
      <c r="K141" s="11">
        <v>1</v>
      </c>
      <c r="L141" s="11">
        <v>1</v>
      </c>
      <c r="M141" s="26">
        <v>0</v>
      </c>
      <c r="P141" s="19" t="s">
        <v>542</v>
      </c>
      <c r="Q141" s="19" t="s">
        <v>23</v>
      </c>
      <c r="R141" s="19" t="s">
        <v>32</v>
      </c>
      <c r="S141" s="46" t="s">
        <v>25</v>
      </c>
      <c r="T141" s="20">
        <v>41733.64267361111</v>
      </c>
      <c r="U141" s="19" t="s">
        <v>244</v>
      </c>
      <c r="V141" s="19" t="str">
        <f>CONCATENATE(I141,J141)</f>
        <v>0973031</v>
      </c>
      <c r="W141" s="19" t="s">
        <v>3204</v>
      </c>
      <c r="X141" s="19" t="s">
        <v>245</v>
      </c>
      <c r="Y141" s="19">
        <v>1</v>
      </c>
      <c r="AA141" s="34" t="s">
        <v>3227</v>
      </c>
    </row>
    <row r="142" spans="1:27" ht="18" customHeight="1" x14ac:dyDescent="0.25">
      <c r="A142" s="25" t="s">
        <v>769</v>
      </c>
      <c r="B142" s="11">
        <v>802995</v>
      </c>
      <c r="C142" s="28">
        <v>8</v>
      </c>
      <c r="D142" s="11">
        <v>322</v>
      </c>
      <c r="E142" s="19" t="s">
        <v>770</v>
      </c>
      <c r="F142" s="19" t="s">
        <v>217</v>
      </c>
      <c r="H142" s="19" t="str">
        <f>CONCATENATE(D142," ",E142," ", F142)</f>
        <v>322 29TH AV</v>
      </c>
      <c r="I142" s="19" t="s">
        <v>771</v>
      </c>
      <c r="J142" s="19" t="s">
        <v>71</v>
      </c>
      <c r="K142" s="11">
        <v>2</v>
      </c>
      <c r="L142" s="11">
        <v>1</v>
      </c>
      <c r="M142" s="26">
        <v>1</v>
      </c>
      <c r="N142" s="27" t="s">
        <v>3173</v>
      </c>
      <c r="O142" s="27" t="s">
        <v>3267</v>
      </c>
      <c r="P142" s="19" t="s">
        <v>772</v>
      </c>
      <c r="Q142" s="19" t="s">
        <v>32</v>
      </c>
      <c r="R142" s="19" t="s">
        <v>33</v>
      </c>
      <c r="S142" s="46" t="s">
        <v>25</v>
      </c>
      <c r="T142" s="20">
        <v>41697.306203703702</v>
      </c>
      <c r="U142" s="19" t="s">
        <v>23</v>
      </c>
      <c r="V142" s="19" t="str">
        <f>CONCATENATE(I142,J142)</f>
        <v>1405045</v>
      </c>
      <c r="W142" s="19" t="s">
        <v>3204</v>
      </c>
      <c r="X142" s="19" t="s">
        <v>250</v>
      </c>
      <c r="Y142" s="19">
        <v>9</v>
      </c>
      <c r="AA142" s="34" t="s">
        <v>3246</v>
      </c>
    </row>
    <row r="143" spans="1:27" ht="18" customHeight="1" x14ac:dyDescent="0.25">
      <c r="A143" s="25" t="s">
        <v>1742</v>
      </c>
      <c r="B143" s="11">
        <v>550003</v>
      </c>
      <c r="C143" s="28">
        <v>1</v>
      </c>
      <c r="D143" s="11">
        <v>333</v>
      </c>
      <c r="E143" s="19" t="s">
        <v>1736</v>
      </c>
      <c r="F143" s="19" t="s">
        <v>19</v>
      </c>
      <c r="H143" s="19" t="str">
        <f>CONCATENATE(D143," ",E143," ", F143)</f>
        <v>333 FREMONT ST</v>
      </c>
      <c r="I143" s="19" t="s">
        <v>1737</v>
      </c>
      <c r="J143" s="19" t="s">
        <v>384</v>
      </c>
      <c r="K143" s="11">
        <v>82</v>
      </c>
      <c r="L143" s="11">
        <v>82</v>
      </c>
      <c r="M143" s="26">
        <v>0</v>
      </c>
      <c r="N143" s="27" t="s">
        <v>3165</v>
      </c>
      <c r="P143" s="19" t="s">
        <v>1743</v>
      </c>
      <c r="Q143" s="19" t="s">
        <v>23</v>
      </c>
      <c r="R143" s="19" t="s">
        <v>24</v>
      </c>
      <c r="S143" s="46" t="s">
        <v>25</v>
      </c>
      <c r="T143" s="20">
        <v>41809.545601851853</v>
      </c>
      <c r="U143" s="19" t="s">
        <v>1744</v>
      </c>
      <c r="V143" s="19" t="str">
        <f>CONCATENATE(I143,J143)</f>
        <v>3747019</v>
      </c>
      <c r="W143" s="19" t="s">
        <v>3202</v>
      </c>
      <c r="X143" s="19" t="s">
        <v>1741</v>
      </c>
      <c r="Y143" s="19">
        <v>3</v>
      </c>
      <c r="Z143" s="33" t="s">
        <v>3263</v>
      </c>
      <c r="AA143" s="34" t="s">
        <v>3247</v>
      </c>
    </row>
    <row r="144" spans="1:27" ht="18" customHeight="1" x14ac:dyDescent="0.25">
      <c r="A144" s="25" t="s">
        <v>144</v>
      </c>
      <c r="B144" s="11">
        <v>687951</v>
      </c>
      <c r="C144" s="28">
        <v>3</v>
      </c>
      <c r="D144" s="11">
        <v>34</v>
      </c>
      <c r="E144" s="19" t="s">
        <v>139</v>
      </c>
      <c r="F144" s="19" t="s">
        <v>19</v>
      </c>
      <c r="H144" s="19" t="str">
        <f>CONCATENATE(D144," ",E144," ", F144)</f>
        <v>34 PLEASANT ST</v>
      </c>
      <c r="I144" s="19" t="s">
        <v>140</v>
      </c>
      <c r="J144" s="19" t="s">
        <v>141</v>
      </c>
      <c r="K144" s="11">
        <v>3</v>
      </c>
      <c r="L144" s="11">
        <v>1</v>
      </c>
      <c r="M144" s="26">
        <v>1</v>
      </c>
      <c r="N144" s="27" t="s">
        <v>3173</v>
      </c>
      <c r="O144" s="27" t="s">
        <v>3267</v>
      </c>
      <c r="P144" s="19" t="s">
        <v>145</v>
      </c>
      <c r="Q144" s="19" t="s">
        <v>33</v>
      </c>
      <c r="R144" s="19" t="s">
        <v>24</v>
      </c>
      <c r="S144" s="46" t="s">
        <v>25</v>
      </c>
      <c r="T144" s="20">
        <v>41652.5937962963</v>
      </c>
      <c r="U144" s="19" t="s">
        <v>146</v>
      </c>
      <c r="V144" s="19" t="str">
        <f>CONCATENATE(I144,J144)</f>
        <v>0221020</v>
      </c>
      <c r="W144" s="19" t="s">
        <v>3204</v>
      </c>
      <c r="X144" s="19" t="s">
        <v>143</v>
      </c>
      <c r="Y144" s="19">
        <v>8</v>
      </c>
      <c r="AA144" s="34" t="s">
        <v>3217</v>
      </c>
    </row>
    <row r="145" spans="1:27" ht="18" customHeight="1" x14ac:dyDescent="0.25">
      <c r="A145" s="25" t="s">
        <v>2636</v>
      </c>
      <c r="B145" s="11">
        <v>620194</v>
      </c>
      <c r="C145" s="28">
        <v>2</v>
      </c>
      <c r="D145" s="11">
        <v>3418</v>
      </c>
      <c r="E145" s="19" t="s">
        <v>1028</v>
      </c>
      <c r="F145" s="19" t="s">
        <v>19</v>
      </c>
      <c r="H145" s="19" t="str">
        <f>CONCATENATE(D145," ",E145," ", F145)</f>
        <v>3418 26TH ST</v>
      </c>
      <c r="I145" s="19" t="s">
        <v>2637</v>
      </c>
      <c r="J145" s="19" t="s">
        <v>682</v>
      </c>
      <c r="K145" s="11">
        <v>11</v>
      </c>
      <c r="L145" s="11">
        <v>11</v>
      </c>
      <c r="M145" s="26">
        <v>0</v>
      </c>
      <c r="N145" s="27" t="s">
        <v>3165</v>
      </c>
      <c r="P145" s="19" t="s">
        <v>2638</v>
      </c>
      <c r="Q145" s="19" t="s">
        <v>23</v>
      </c>
      <c r="R145" s="19" t="s">
        <v>24</v>
      </c>
      <c r="S145" s="46" t="s">
        <v>61</v>
      </c>
      <c r="T145" s="20">
        <v>41820</v>
      </c>
      <c r="U145" s="19" t="s">
        <v>1818</v>
      </c>
      <c r="V145" s="19" t="str">
        <f>CONCATENATE(I145,J145)</f>
        <v>6529012</v>
      </c>
      <c r="W145" s="19" t="s">
        <v>3200</v>
      </c>
      <c r="X145" s="19" t="s">
        <v>3195</v>
      </c>
      <c r="Y145" s="19">
        <v>8</v>
      </c>
      <c r="Z145" s="33" t="s">
        <v>3251</v>
      </c>
      <c r="AA145" s="34" t="s">
        <v>3219</v>
      </c>
    </row>
    <row r="146" spans="1:27" ht="18" customHeight="1" x14ac:dyDescent="0.25">
      <c r="A146" s="25" t="s">
        <v>2645</v>
      </c>
      <c r="B146" s="11">
        <v>640138</v>
      </c>
      <c r="C146" s="28">
        <v>6</v>
      </c>
      <c r="D146" s="11">
        <v>353</v>
      </c>
      <c r="E146" s="19" t="s">
        <v>1377</v>
      </c>
      <c r="F146" s="19" t="s">
        <v>217</v>
      </c>
      <c r="H146" s="19" t="str">
        <f>CONCATENATE(D146," ",E146," ", F146)</f>
        <v>353 SAN JOSE AV</v>
      </c>
      <c r="I146" s="19" t="s">
        <v>2646</v>
      </c>
      <c r="J146" s="19" t="s">
        <v>103</v>
      </c>
      <c r="K146" s="11">
        <v>-1</v>
      </c>
      <c r="L146" s="11">
        <v>-1</v>
      </c>
      <c r="M146" s="26">
        <v>0</v>
      </c>
      <c r="P146" s="19" t="s">
        <v>2647</v>
      </c>
      <c r="Q146" s="19" t="s">
        <v>32</v>
      </c>
      <c r="R146" s="19" t="s">
        <v>23</v>
      </c>
      <c r="S146" s="46" t="s">
        <v>25</v>
      </c>
      <c r="T146" s="20">
        <v>41996.489837962959</v>
      </c>
      <c r="U146" s="19" t="s">
        <v>891</v>
      </c>
      <c r="V146" s="19" t="str">
        <f>CONCATENATE(I146,J146)</f>
        <v>6531022</v>
      </c>
      <c r="W146" s="19" t="s">
        <v>3204</v>
      </c>
      <c r="X146" s="19" t="s">
        <v>73</v>
      </c>
      <c r="Y146" s="19">
        <v>7</v>
      </c>
      <c r="Z146" s="33" t="s">
        <v>3251</v>
      </c>
      <c r="AA146" s="34" t="s">
        <v>3219</v>
      </c>
    </row>
    <row r="147" spans="1:27" ht="18" customHeight="1" x14ac:dyDescent="0.25">
      <c r="A147" s="25" t="s">
        <v>1492</v>
      </c>
      <c r="B147" s="11">
        <v>836236</v>
      </c>
      <c r="C147" s="28">
        <v>8</v>
      </c>
      <c r="D147" s="11">
        <v>3666</v>
      </c>
      <c r="E147" s="19" t="s">
        <v>756</v>
      </c>
      <c r="F147" s="19" t="s">
        <v>19</v>
      </c>
      <c r="H147" s="19" t="str">
        <f>CONCATENATE(D147," ",E147," ", F147)</f>
        <v>3666 17TH ST</v>
      </c>
      <c r="I147" s="19" t="s">
        <v>1493</v>
      </c>
      <c r="J147" s="19" t="s">
        <v>262</v>
      </c>
      <c r="K147" s="11">
        <v>3</v>
      </c>
      <c r="L147" s="11">
        <v>1</v>
      </c>
      <c r="M147" s="26">
        <v>1</v>
      </c>
      <c r="N147" s="27" t="s">
        <v>3173</v>
      </c>
      <c r="O147" s="27" t="s">
        <v>3267</v>
      </c>
      <c r="P147" s="19" t="s">
        <v>1494</v>
      </c>
      <c r="Q147" s="19" t="s">
        <v>33</v>
      </c>
      <c r="R147" s="19" t="s">
        <v>24</v>
      </c>
      <c r="S147" s="46" t="s">
        <v>25</v>
      </c>
      <c r="T147" s="20">
        <v>41817.336585648147</v>
      </c>
      <c r="U147" s="19" t="s">
        <v>23</v>
      </c>
      <c r="V147" s="19" t="str">
        <f>CONCATENATE(I147,J147)</f>
        <v>3566035</v>
      </c>
      <c r="W147" s="19" t="s">
        <v>3204</v>
      </c>
      <c r="X147" s="19" t="s">
        <v>53</v>
      </c>
      <c r="Y147" s="19">
        <v>8</v>
      </c>
      <c r="AA147" s="34" t="s">
        <v>3237</v>
      </c>
    </row>
    <row r="148" spans="1:27" ht="18" customHeight="1" x14ac:dyDescent="0.25">
      <c r="A148" s="25" t="s">
        <v>2687</v>
      </c>
      <c r="B148" s="11">
        <v>583960</v>
      </c>
      <c r="C148" s="28">
        <v>3</v>
      </c>
      <c r="D148" s="11">
        <v>3736</v>
      </c>
      <c r="E148" s="19" t="s">
        <v>2688</v>
      </c>
      <c r="F148" s="19" t="s">
        <v>19</v>
      </c>
      <c r="H148" s="19" t="str">
        <f>CONCATENATE(D148," ",E148," ", F148)</f>
        <v>3736 CESAR CHAVEZ ST</v>
      </c>
      <c r="I148" s="19" t="s">
        <v>2689</v>
      </c>
      <c r="J148" s="19" t="s">
        <v>332</v>
      </c>
      <c r="K148" s="11">
        <v>2</v>
      </c>
      <c r="L148" s="11">
        <v>1</v>
      </c>
      <c r="M148" s="26">
        <v>1</v>
      </c>
      <c r="N148" s="27" t="s">
        <v>3173</v>
      </c>
      <c r="O148" s="27" t="s">
        <v>3267</v>
      </c>
      <c r="P148" s="19" t="s">
        <v>2690</v>
      </c>
      <c r="Q148" s="19" t="s">
        <v>32</v>
      </c>
      <c r="R148" s="19" t="s">
        <v>33</v>
      </c>
      <c r="S148" s="46" t="s">
        <v>184</v>
      </c>
      <c r="T148" s="20">
        <v>41978</v>
      </c>
      <c r="U148" s="19" t="s">
        <v>146</v>
      </c>
      <c r="V148" s="19" t="str">
        <f>CONCATENATE(I148,J148)</f>
        <v>6567013</v>
      </c>
      <c r="W148" s="19" t="s">
        <v>3204</v>
      </c>
      <c r="X148" s="19" t="s">
        <v>250</v>
      </c>
      <c r="Y148" s="19">
        <v>9</v>
      </c>
      <c r="AA148" s="34" t="s">
        <v>3219</v>
      </c>
    </row>
    <row r="149" spans="1:27" ht="18" customHeight="1" x14ac:dyDescent="0.25">
      <c r="A149" s="25" t="s">
        <v>1766</v>
      </c>
      <c r="B149" s="11">
        <v>711595</v>
      </c>
      <c r="C149" s="28">
        <v>3</v>
      </c>
      <c r="D149" s="11">
        <v>378</v>
      </c>
      <c r="E149" s="19" t="s">
        <v>761</v>
      </c>
      <c r="F149" s="19" t="s">
        <v>19</v>
      </c>
      <c r="H149" s="19" t="str">
        <f>CONCATENATE(D149," ",E149," ", F149)</f>
        <v>378 05TH ST</v>
      </c>
      <c r="I149" s="19" t="s">
        <v>1767</v>
      </c>
      <c r="J149" s="19" t="s">
        <v>30</v>
      </c>
      <c r="K149" s="11">
        <v>44</v>
      </c>
      <c r="L149" s="11">
        <v>44</v>
      </c>
      <c r="M149" s="26">
        <v>44</v>
      </c>
      <c r="N149" s="27" t="s">
        <v>3170</v>
      </c>
      <c r="O149" s="27" t="s">
        <v>3266</v>
      </c>
      <c r="P149" s="19" t="s">
        <v>1768</v>
      </c>
      <c r="Q149" s="19" t="s">
        <v>40</v>
      </c>
      <c r="R149" s="19" t="s">
        <v>24</v>
      </c>
      <c r="S149" s="46" t="s">
        <v>25</v>
      </c>
      <c r="T149" s="20">
        <v>41733.353622685187</v>
      </c>
      <c r="U149" s="19" t="s">
        <v>185</v>
      </c>
      <c r="V149" s="19" t="str">
        <f>CONCATENATE(I149,J149)</f>
        <v>3753008</v>
      </c>
      <c r="W149" s="19" t="s">
        <v>3205</v>
      </c>
      <c r="X149" s="19" t="s">
        <v>1720</v>
      </c>
      <c r="Y149" s="19">
        <v>5</v>
      </c>
      <c r="Z149" s="33" t="s">
        <v>3250</v>
      </c>
      <c r="AA149" s="34" t="s">
        <v>3233</v>
      </c>
    </row>
    <row r="150" spans="1:27" ht="18" customHeight="1" x14ac:dyDescent="0.25">
      <c r="A150" s="25" t="s">
        <v>436</v>
      </c>
      <c r="B150" s="11">
        <v>809381</v>
      </c>
      <c r="C150" s="28">
        <v>3</v>
      </c>
      <c r="D150" s="11">
        <v>385</v>
      </c>
      <c r="E150" s="19" t="s">
        <v>437</v>
      </c>
      <c r="F150" s="19" t="s">
        <v>19</v>
      </c>
      <c r="H150" s="19" t="str">
        <f>CONCATENATE(D150," ",E150," ", F150)</f>
        <v>385 IVY ST</v>
      </c>
      <c r="I150" s="19" t="s">
        <v>438</v>
      </c>
      <c r="J150" s="19" t="s">
        <v>439</v>
      </c>
      <c r="K150" s="11">
        <v>2</v>
      </c>
      <c r="L150" s="11">
        <v>2</v>
      </c>
      <c r="M150" s="26">
        <v>0</v>
      </c>
      <c r="P150" s="19" t="s">
        <v>440</v>
      </c>
      <c r="Q150" s="19" t="s">
        <v>105</v>
      </c>
      <c r="R150" s="19" t="s">
        <v>33</v>
      </c>
      <c r="S150" s="46" t="s">
        <v>25</v>
      </c>
      <c r="T150" s="20">
        <v>41814.327650462961</v>
      </c>
      <c r="U150" s="19" t="s">
        <v>79</v>
      </c>
      <c r="V150" s="19" t="str">
        <f>CONCATENATE(I150,J150)</f>
        <v>0808016A</v>
      </c>
      <c r="W150" s="19" t="s">
        <v>3201</v>
      </c>
      <c r="X150" s="19" t="s">
        <v>441</v>
      </c>
      <c r="Y150" s="19">
        <v>6</v>
      </c>
      <c r="Z150" s="33" t="s">
        <v>3249</v>
      </c>
      <c r="AA150" s="34" t="s">
        <v>3234</v>
      </c>
    </row>
    <row r="151" spans="1:27" ht="18" customHeight="1" x14ac:dyDescent="0.25">
      <c r="A151" s="25" t="s">
        <v>728</v>
      </c>
      <c r="B151" s="11">
        <v>718396</v>
      </c>
      <c r="C151" s="28">
        <v>2</v>
      </c>
      <c r="D151" s="11">
        <v>39</v>
      </c>
      <c r="E151" s="19" t="s">
        <v>723</v>
      </c>
      <c r="F151" s="19" t="s">
        <v>19</v>
      </c>
      <c r="H151" s="19" t="str">
        <f>CONCATENATE(D151," ",E151," ", F151)</f>
        <v>39 LLOYD ST</v>
      </c>
      <c r="I151" s="19" t="s">
        <v>724</v>
      </c>
      <c r="J151" s="19" t="s">
        <v>262</v>
      </c>
      <c r="K151" s="11">
        <v>1</v>
      </c>
      <c r="L151" s="11">
        <v>1</v>
      </c>
      <c r="M151" s="26">
        <v>0</v>
      </c>
      <c r="P151" s="19" t="s">
        <v>729</v>
      </c>
      <c r="Q151" s="19" t="s">
        <v>23</v>
      </c>
      <c r="R151" s="19" t="s">
        <v>32</v>
      </c>
      <c r="S151" s="46" t="s">
        <v>25</v>
      </c>
      <c r="T151" s="20">
        <v>41747.34033564815</v>
      </c>
      <c r="U151" s="19" t="s">
        <v>309</v>
      </c>
      <c r="V151" s="19" t="str">
        <f>CONCATENATE(I151,J151)</f>
        <v>1260035</v>
      </c>
      <c r="W151" s="19" t="s">
        <v>3204</v>
      </c>
      <c r="X151" s="19" t="s">
        <v>26</v>
      </c>
      <c r="Y151" s="19">
        <v>14</v>
      </c>
      <c r="AA151" s="34" t="s">
        <v>3236</v>
      </c>
    </row>
    <row r="152" spans="1:27" ht="18" customHeight="1" x14ac:dyDescent="0.25">
      <c r="A152" s="25" t="s">
        <v>1270</v>
      </c>
      <c r="B152" s="11">
        <v>694156</v>
      </c>
      <c r="C152" s="28">
        <v>2</v>
      </c>
      <c r="D152" s="11">
        <v>40</v>
      </c>
      <c r="E152" s="19" t="s">
        <v>1271</v>
      </c>
      <c r="F152" s="19" t="s">
        <v>1272</v>
      </c>
      <c r="H152" s="19" t="str">
        <f>CONCATENATE(D152," ",E152," ", F152)</f>
        <v>40 EDGEHILL WY</v>
      </c>
      <c r="I152" s="19" t="s">
        <v>1273</v>
      </c>
      <c r="J152" s="19" t="s">
        <v>30</v>
      </c>
      <c r="K152" s="11">
        <v>1</v>
      </c>
      <c r="L152" s="11">
        <v>1</v>
      </c>
      <c r="M152" s="26">
        <v>0</v>
      </c>
      <c r="P152" s="19" t="s">
        <v>1274</v>
      </c>
      <c r="Q152" s="19" t="s">
        <v>23</v>
      </c>
      <c r="R152" s="19" t="s">
        <v>32</v>
      </c>
      <c r="S152" s="46" t="s">
        <v>25</v>
      </c>
      <c r="T152" s="20">
        <v>41794.326597222222</v>
      </c>
      <c r="U152" s="19" t="s">
        <v>1275</v>
      </c>
      <c r="V152" s="19" t="str">
        <f>CONCATENATE(I152,J152)</f>
        <v>2923008</v>
      </c>
      <c r="W152" s="19" t="s">
        <v>3204</v>
      </c>
      <c r="X152" s="19" t="s">
        <v>537</v>
      </c>
      <c r="Y152" s="19">
        <v>8</v>
      </c>
      <c r="AA152" s="34" t="s">
        <v>3235</v>
      </c>
    </row>
    <row r="153" spans="1:27" ht="18" customHeight="1" x14ac:dyDescent="0.25">
      <c r="A153" s="25" t="s">
        <v>1769</v>
      </c>
      <c r="B153" s="11">
        <v>841919</v>
      </c>
      <c r="C153" s="28">
        <v>1</v>
      </c>
      <c r="D153" s="11">
        <v>401</v>
      </c>
      <c r="E153" s="19" t="s">
        <v>1574</v>
      </c>
      <c r="F153" s="19" t="s">
        <v>19</v>
      </c>
      <c r="G153" s="27" t="s">
        <v>3159</v>
      </c>
      <c r="H153" s="19" t="str">
        <f>CONCATENATE(D153," ",E153," ", F153)</f>
        <v>401 HARRISON ST</v>
      </c>
      <c r="I153" s="19" t="s">
        <v>1770</v>
      </c>
      <c r="J153" s="19" t="s">
        <v>103</v>
      </c>
      <c r="K153" s="11">
        <v>312</v>
      </c>
      <c r="L153" s="11">
        <v>312</v>
      </c>
      <c r="M153" s="26">
        <v>0</v>
      </c>
      <c r="N153" s="27" t="s">
        <v>3165</v>
      </c>
      <c r="P153" s="19" t="s">
        <v>1771</v>
      </c>
      <c r="Q153" s="19" t="s">
        <v>52</v>
      </c>
      <c r="R153" s="19" t="s">
        <v>24</v>
      </c>
      <c r="S153" s="46" t="s">
        <v>25</v>
      </c>
      <c r="T153" s="20">
        <v>41967.371006944442</v>
      </c>
      <c r="U153" s="19" t="s">
        <v>23</v>
      </c>
      <c r="V153" s="19" t="str">
        <f>CONCATENATE(I153,J153)</f>
        <v>3765022</v>
      </c>
      <c r="W153" s="19" t="s">
        <v>3202</v>
      </c>
      <c r="X153" s="19" t="s">
        <v>1741</v>
      </c>
      <c r="Y153" s="19">
        <v>9</v>
      </c>
      <c r="Z153" s="33" t="s">
        <v>3250</v>
      </c>
      <c r="AA153" s="34" t="s">
        <v>3247</v>
      </c>
    </row>
    <row r="154" spans="1:27" ht="18" customHeight="1" x14ac:dyDescent="0.25">
      <c r="A154" s="25" t="s">
        <v>1527</v>
      </c>
      <c r="B154" s="11">
        <v>770847</v>
      </c>
      <c r="C154" s="28">
        <v>3</v>
      </c>
      <c r="D154" s="11">
        <v>4058</v>
      </c>
      <c r="E154" s="19" t="s">
        <v>1102</v>
      </c>
      <c r="F154" s="19" t="s">
        <v>19</v>
      </c>
      <c r="H154" s="19" t="str">
        <f>CONCATENATE(D154," ",E154," ", F154)</f>
        <v>4058 18TH ST</v>
      </c>
      <c r="I154" s="19" t="s">
        <v>1521</v>
      </c>
      <c r="J154" s="19" t="s">
        <v>1522</v>
      </c>
      <c r="K154" s="11">
        <v>1</v>
      </c>
      <c r="L154" s="11">
        <v>-1</v>
      </c>
      <c r="M154" s="26">
        <v>0</v>
      </c>
      <c r="P154" s="19" t="s">
        <v>1528</v>
      </c>
      <c r="Q154" s="19" t="s">
        <v>33</v>
      </c>
      <c r="R154" s="19" t="s">
        <v>33</v>
      </c>
      <c r="S154" s="46" t="s">
        <v>25</v>
      </c>
      <c r="T154" s="20">
        <v>41862.694918981484</v>
      </c>
      <c r="U154" s="19" t="s">
        <v>547</v>
      </c>
      <c r="V154" s="19" t="str">
        <f>CONCATENATE(I154,J154)</f>
        <v>3582052</v>
      </c>
      <c r="W154" s="19" t="s">
        <v>3208</v>
      </c>
      <c r="X154" s="19" t="s">
        <v>3206</v>
      </c>
      <c r="Y154" s="19">
        <v>7</v>
      </c>
      <c r="AA154" s="34" t="s">
        <v>3237</v>
      </c>
    </row>
    <row r="155" spans="1:27" ht="18" customHeight="1" x14ac:dyDescent="0.25">
      <c r="A155" s="36">
        <v>201405276711</v>
      </c>
      <c r="B155" s="11">
        <v>844637</v>
      </c>
      <c r="C155" s="28">
        <v>8</v>
      </c>
      <c r="D155" s="11">
        <v>413</v>
      </c>
      <c r="E155" s="19" t="s">
        <v>2297</v>
      </c>
      <c r="F155" s="19" t="s">
        <v>19</v>
      </c>
      <c r="H155" s="19" t="str">
        <f>CONCATENATE(D155," ",E155," ", F155)</f>
        <v>413 BOWDOIN ST</v>
      </c>
      <c r="I155" s="19" t="s">
        <v>2298</v>
      </c>
      <c r="J155" s="19" t="s">
        <v>21</v>
      </c>
      <c r="K155" s="11">
        <v>2</v>
      </c>
      <c r="L155" s="11">
        <v>1</v>
      </c>
      <c r="M155" s="26">
        <v>1</v>
      </c>
      <c r="N155" s="27" t="s">
        <v>3173</v>
      </c>
      <c r="O155" s="27" t="s">
        <v>3267</v>
      </c>
      <c r="P155" s="19" t="s">
        <v>2299</v>
      </c>
      <c r="Q155" s="19" t="s">
        <v>32</v>
      </c>
      <c r="R155" s="19" t="s">
        <v>33</v>
      </c>
      <c r="S155" s="46" t="s">
        <v>61</v>
      </c>
      <c r="T155" s="20">
        <v>41926</v>
      </c>
      <c r="U155" s="19" t="s">
        <v>23</v>
      </c>
      <c r="V155" s="19" t="str">
        <f>CONCATENATE(I155,J155)</f>
        <v>5918030</v>
      </c>
      <c r="W155" s="19" t="s">
        <v>3204</v>
      </c>
      <c r="X155" s="19" t="s">
        <v>250</v>
      </c>
      <c r="Y155" s="19">
        <v>12</v>
      </c>
      <c r="AA155" s="34" t="s">
        <v>3230</v>
      </c>
    </row>
    <row r="156" spans="1:27" ht="18" customHeight="1" x14ac:dyDescent="0.25">
      <c r="A156" s="25" t="s">
        <v>2001</v>
      </c>
      <c r="B156" s="11">
        <v>621918</v>
      </c>
      <c r="C156" s="28">
        <v>2</v>
      </c>
      <c r="D156" s="11">
        <v>4132</v>
      </c>
      <c r="E156" s="19" t="s">
        <v>1668</v>
      </c>
      <c r="F156" s="19" t="s">
        <v>19</v>
      </c>
      <c r="H156" s="19" t="str">
        <f>CONCATENATE(D156," ",E156," ", F156)</f>
        <v>4132 03RD ST</v>
      </c>
      <c r="I156" s="19" t="s">
        <v>2002</v>
      </c>
      <c r="J156" s="19" t="s">
        <v>38</v>
      </c>
      <c r="K156" s="11">
        <v>7</v>
      </c>
      <c r="L156" s="11">
        <v>7</v>
      </c>
      <c r="M156" s="26">
        <v>0</v>
      </c>
      <c r="N156" s="27" t="s">
        <v>3193</v>
      </c>
      <c r="P156" s="19" t="s">
        <v>2003</v>
      </c>
      <c r="Q156" s="19" t="s">
        <v>23</v>
      </c>
      <c r="R156" s="19" t="s">
        <v>24</v>
      </c>
      <c r="S156" s="46" t="s">
        <v>25</v>
      </c>
      <c r="T156" s="20">
        <v>42003.63652777778</v>
      </c>
      <c r="U156" s="19" t="s">
        <v>2004</v>
      </c>
      <c r="V156" s="19" t="str">
        <f>CONCATENATE(I156,J156)</f>
        <v>5260003</v>
      </c>
      <c r="W156" s="19" t="s">
        <v>3211</v>
      </c>
      <c r="X156" s="19" t="s">
        <v>1758</v>
      </c>
      <c r="Y156" s="19">
        <v>10</v>
      </c>
      <c r="Z156" s="33" t="s">
        <v>3222</v>
      </c>
      <c r="AA156" s="34" t="s">
        <v>3222</v>
      </c>
    </row>
    <row r="157" spans="1:27" ht="18" customHeight="1" x14ac:dyDescent="0.25">
      <c r="A157" s="38" t="s">
        <v>3189</v>
      </c>
      <c r="C157" s="39">
        <v>3</v>
      </c>
      <c r="D157" s="27">
        <v>416</v>
      </c>
      <c r="E157" s="27" t="s">
        <v>2926</v>
      </c>
      <c r="F157" s="27" t="s">
        <v>19</v>
      </c>
      <c r="H157" s="40" t="str">
        <f>CONCATENATE(D157," ",E157," ", F157)</f>
        <v>416 PLYMOUTH ST</v>
      </c>
      <c r="I157" s="41" t="s">
        <v>2955</v>
      </c>
      <c r="J157" s="41" t="s">
        <v>3190</v>
      </c>
      <c r="K157" s="27">
        <v>0</v>
      </c>
      <c r="L157" s="27">
        <v>1</v>
      </c>
      <c r="M157" s="26">
        <v>0</v>
      </c>
      <c r="P157" s="27" t="s">
        <v>3191</v>
      </c>
      <c r="R157" s="27" t="s">
        <v>32</v>
      </c>
      <c r="S157" s="47" t="s">
        <v>25</v>
      </c>
      <c r="T157" s="42">
        <v>41649</v>
      </c>
      <c r="V157" s="27" t="str">
        <f>CONCATENATE(I157,J157)</f>
        <v>7103018A</v>
      </c>
      <c r="W157" s="27" t="s">
        <v>3204</v>
      </c>
      <c r="X157" s="27" t="s">
        <v>250</v>
      </c>
      <c r="Y157" s="40">
        <v>13</v>
      </c>
      <c r="AA157" s="34" t="s">
        <v>3220</v>
      </c>
    </row>
    <row r="158" spans="1:27" ht="18" customHeight="1" x14ac:dyDescent="0.25">
      <c r="A158" s="25" t="s">
        <v>2625</v>
      </c>
      <c r="B158" s="11">
        <v>735128</v>
      </c>
      <c r="C158" s="28">
        <v>3</v>
      </c>
      <c r="D158" s="11">
        <v>4163</v>
      </c>
      <c r="E158" s="19" t="s">
        <v>2621</v>
      </c>
      <c r="F158" s="19" t="s">
        <v>19</v>
      </c>
      <c r="H158" s="19" t="str">
        <f>CONCATENATE(D158," ",E158," ", F158)</f>
        <v>4163 24TH ST</v>
      </c>
      <c r="I158" s="19" t="s">
        <v>2622</v>
      </c>
      <c r="J158" s="19" t="s">
        <v>686</v>
      </c>
      <c r="K158" s="11">
        <v>5</v>
      </c>
      <c r="L158" s="11">
        <v>1</v>
      </c>
      <c r="M158" s="26">
        <v>1</v>
      </c>
      <c r="N158" s="27" t="s">
        <v>3173</v>
      </c>
      <c r="O158" s="27" t="s">
        <v>3267</v>
      </c>
      <c r="P158" s="19" t="s">
        <v>2626</v>
      </c>
      <c r="Q158" s="19" t="s">
        <v>24</v>
      </c>
      <c r="R158" s="19" t="s">
        <v>24</v>
      </c>
      <c r="S158" s="46" t="s">
        <v>25</v>
      </c>
      <c r="T158" s="20">
        <v>41873.648495370369</v>
      </c>
      <c r="U158" s="19" t="s">
        <v>1013</v>
      </c>
      <c r="V158" s="19" t="str">
        <f>CONCATENATE(I158,J158)</f>
        <v>6506034</v>
      </c>
      <c r="W158" s="19" t="s">
        <v>3208</v>
      </c>
      <c r="X158" s="19" t="s">
        <v>2624</v>
      </c>
      <c r="Y158" s="19">
        <v>7</v>
      </c>
      <c r="AA158" s="34" t="s">
        <v>3223</v>
      </c>
    </row>
    <row r="159" spans="1:27" ht="18" customHeight="1" x14ac:dyDescent="0.25">
      <c r="A159" s="25" t="s">
        <v>2227</v>
      </c>
      <c r="B159" s="11">
        <v>813276</v>
      </c>
      <c r="C159" s="28">
        <v>8</v>
      </c>
      <c r="D159" s="11">
        <v>42</v>
      </c>
      <c r="E159" s="19" t="s">
        <v>2219</v>
      </c>
      <c r="F159" s="19" t="s">
        <v>19</v>
      </c>
      <c r="H159" s="19" t="str">
        <f>CONCATENATE(D159," ",E159," ", F159)</f>
        <v>42 NEWMAN ST</v>
      </c>
      <c r="I159" s="19" t="s">
        <v>2228</v>
      </c>
      <c r="J159" s="19" t="s">
        <v>76</v>
      </c>
      <c r="K159" s="11">
        <v>2</v>
      </c>
      <c r="L159" s="11">
        <v>1</v>
      </c>
      <c r="M159" s="26">
        <v>1</v>
      </c>
      <c r="N159" s="27" t="s">
        <v>3173</v>
      </c>
      <c r="O159" s="27" t="s">
        <v>3267</v>
      </c>
      <c r="P159" s="19" t="s">
        <v>2229</v>
      </c>
      <c r="Q159" s="19" t="s">
        <v>105</v>
      </c>
      <c r="R159" s="19" t="s">
        <v>33</v>
      </c>
      <c r="S159" s="46" t="s">
        <v>395</v>
      </c>
      <c r="T159" s="20">
        <v>41822</v>
      </c>
      <c r="U159" s="19" t="s">
        <v>207</v>
      </c>
      <c r="V159" s="19" t="str">
        <f>CONCATENATE(I159,J159)</f>
        <v>5715001</v>
      </c>
      <c r="W159" s="19" t="s">
        <v>3204</v>
      </c>
      <c r="X159" s="19" t="s">
        <v>250</v>
      </c>
      <c r="Y159" s="19">
        <v>11</v>
      </c>
      <c r="AA159" s="34" t="s">
        <v>3225</v>
      </c>
    </row>
    <row r="160" spans="1:27" ht="18" customHeight="1" x14ac:dyDescent="0.25">
      <c r="A160" s="25" t="s">
        <v>804</v>
      </c>
      <c r="B160" s="11">
        <v>765481</v>
      </c>
      <c r="C160" s="28">
        <v>2</v>
      </c>
      <c r="D160" s="11">
        <v>427</v>
      </c>
      <c r="E160" s="19" t="s">
        <v>801</v>
      </c>
      <c r="F160" s="19" t="s">
        <v>217</v>
      </c>
      <c r="H160" s="19" t="str">
        <f>CONCATENATE(D160," ",E160," ", F160)</f>
        <v>427 31ST AV</v>
      </c>
      <c r="I160" s="19" t="s">
        <v>802</v>
      </c>
      <c r="J160" s="19" t="s">
        <v>50</v>
      </c>
      <c r="K160" s="11">
        <v>2</v>
      </c>
      <c r="L160" s="11">
        <v>2</v>
      </c>
      <c r="M160" s="26">
        <v>0</v>
      </c>
      <c r="P160" s="19" t="s">
        <v>805</v>
      </c>
      <c r="Q160" s="19" t="s">
        <v>23</v>
      </c>
      <c r="R160" s="19" t="s">
        <v>33</v>
      </c>
      <c r="S160" s="46" t="s">
        <v>25</v>
      </c>
      <c r="T160" s="20">
        <v>41918.677939814814</v>
      </c>
      <c r="U160" s="19" t="s">
        <v>400</v>
      </c>
      <c r="V160" s="19" t="str">
        <f>CONCATENATE(I160,J160)</f>
        <v>1463005</v>
      </c>
      <c r="W160" s="19" t="s">
        <v>3204</v>
      </c>
      <c r="X160" s="19" t="s">
        <v>250</v>
      </c>
      <c r="Y160" s="19">
        <v>1</v>
      </c>
      <c r="Z160" s="33" t="s">
        <v>3253</v>
      </c>
      <c r="AA160" s="34" t="s">
        <v>3246</v>
      </c>
    </row>
    <row r="161" spans="1:27" ht="18" customHeight="1" x14ac:dyDescent="0.25">
      <c r="A161" s="25" t="s">
        <v>800</v>
      </c>
      <c r="B161" s="11">
        <v>765480</v>
      </c>
      <c r="C161" s="28">
        <v>6</v>
      </c>
      <c r="D161" s="11">
        <v>427</v>
      </c>
      <c r="E161" s="19" t="s">
        <v>801</v>
      </c>
      <c r="F161" s="19" t="s">
        <v>217</v>
      </c>
      <c r="H161" s="19" t="str">
        <f>CONCATENATE(D161," ",E161," ", F161)</f>
        <v>427 31ST AV</v>
      </c>
      <c r="I161" s="19" t="s">
        <v>802</v>
      </c>
      <c r="J161" s="19" t="s">
        <v>50</v>
      </c>
      <c r="K161" s="11">
        <v>-1</v>
      </c>
      <c r="L161" s="11">
        <v>-1</v>
      </c>
      <c r="M161" s="26">
        <v>0</v>
      </c>
      <c r="P161" s="19" t="s">
        <v>803</v>
      </c>
      <c r="Q161" s="19" t="s">
        <v>32</v>
      </c>
      <c r="R161" s="19" t="s">
        <v>23</v>
      </c>
      <c r="S161" s="46" t="s">
        <v>25</v>
      </c>
      <c r="T161" s="20">
        <v>41724.672523148147</v>
      </c>
      <c r="U161" s="19" t="s">
        <v>400</v>
      </c>
      <c r="V161" s="19" t="str">
        <f>CONCATENATE(I161,J161)</f>
        <v>1463005</v>
      </c>
      <c r="W161" s="19" t="s">
        <v>3204</v>
      </c>
      <c r="X161" s="19" t="s">
        <v>250</v>
      </c>
      <c r="Y161" s="19">
        <v>1</v>
      </c>
      <c r="Z161" s="33" t="s">
        <v>3253</v>
      </c>
      <c r="AA161" s="34" t="s">
        <v>3246</v>
      </c>
    </row>
    <row r="162" spans="1:27" ht="18" customHeight="1" x14ac:dyDescent="0.25">
      <c r="A162" s="25" t="s">
        <v>1262</v>
      </c>
      <c r="B162" s="11">
        <v>781468</v>
      </c>
      <c r="C162" s="28">
        <v>3</v>
      </c>
      <c r="D162" s="11">
        <v>4379</v>
      </c>
      <c r="E162" s="19" t="s">
        <v>991</v>
      </c>
      <c r="F162" s="19" t="s">
        <v>19</v>
      </c>
      <c r="H162" s="19" t="str">
        <f>CONCATENATE(D162," ",E162," ", F162)</f>
        <v>4379 23RD ST</v>
      </c>
      <c r="I162" s="19" t="s">
        <v>1260</v>
      </c>
      <c r="J162" s="19" t="s">
        <v>686</v>
      </c>
      <c r="K162" s="11">
        <v>2</v>
      </c>
      <c r="L162" s="11">
        <v>1</v>
      </c>
      <c r="M162" s="26">
        <v>1</v>
      </c>
      <c r="N162" s="27" t="s">
        <v>3173</v>
      </c>
      <c r="O162" s="27" t="s">
        <v>3267</v>
      </c>
      <c r="P162" s="19" t="s">
        <v>1263</v>
      </c>
      <c r="Q162" s="19" t="s">
        <v>32</v>
      </c>
      <c r="R162" s="19" t="s">
        <v>33</v>
      </c>
      <c r="S162" s="46" t="s">
        <v>25</v>
      </c>
      <c r="T162" s="20">
        <v>41869.659039351849</v>
      </c>
      <c r="U162" s="19" t="s">
        <v>547</v>
      </c>
      <c r="V162" s="19" t="str">
        <f>CONCATENATE(I162,J162)</f>
        <v>2806034</v>
      </c>
      <c r="W162" s="19" t="s">
        <v>3204</v>
      </c>
      <c r="X162" s="19" t="s">
        <v>250</v>
      </c>
      <c r="Y162" s="19">
        <v>7</v>
      </c>
      <c r="AA162" s="34" t="s">
        <v>3223</v>
      </c>
    </row>
    <row r="163" spans="1:27" ht="18" customHeight="1" x14ac:dyDescent="0.25">
      <c r="A163" s="25" t="s">
        <v>1229</v>
      </c>
      <c r="B163" s="11">
        <v>774349</v>
      </c>
      <c r="C163" s="28">
        <v>2</v>
      </c>
      <c r="D163" s="11">
        <v>4443</v>
      </c>
      <c r="E163" s="19" t="s">
        <v>872</v>
      </c>
      <c r="F163" s="19" t="s">
        <v>19</v>
      </c>
      <c r="H163" s="19" t="str">
        <f>CONCATENATE(D163," ",E163," ", F163)</f>
        <v>4443 19TH ST</v>
      </c>
      <c r="I163" s="19" t="s">
        <v>1230</v>
      </c>
      <c r="J163" s="19" t="s">
        <v>930</v>
      </c>
      <c r="K163" s="11">
        <v>1</v>
      </c>
      <c r="L163" s="11">
        <v>1</v>
      </c>
      <c r="M163" s="26">
        <v>0</v>
      </c>
      <c r="P163" s="19" t="s">
        <v>1231</v>
      </c>
      <c r="Q163" s="19" t="s">
        <v>23</v>
      </c>
      <c r="R163" s="19" t="s">
        <v>32</v>
      </c>
      <c r="S163" s="46" t="s">
        <v>25</v>
      </c>
      <c r="T163" s="20">
        <v>41887.657175925924</v>
      </c>
      <c r="U163" s="19" t="s">
        <v>1013</v>
      </c>
      <c r="V163" s="19" t="str">
        <f>CONCATENATE(I163,J163)</f>
        <v>2699044</v>
      </c>
      <c r="W163" s="19" t="s">
        <v>3204</v>
      </c>
      <c r="X163" s="19" t="s">
        <v>250</v>
      </c>
      <c r="Y163" s="19">
        <v>7</v>
      </c>
      <c r="AA163" s="34" t="s">
        <v>3237</v>
      </c>
    </row>
    <row r="164" spans="1:27" ht="18" customHeight="1" x14ac:dyDescent="0.25">
      <c r="A164" s="25" t="s">
        <v>1436</v>
      </c>
      <c r="B164" s="11">
        <v>797553</v>
      </c>
      <c r="C164" s="28">
        <v>3</v>
      </c>
      <c r="D164" s="11">
        <v>45</v>
      </c>
      <c r="E164" s="19" t="s">
        <v>1432</v>
      </c>
      <c r="F164" s="19" t="s">
        <v>19</v>
      </c>
      <c r="H164" s="19" t="str">
        <f>CONCATENATE(D164," ",E164," ", F164)</f>
        <v>45 BELCHER ST</v>
      </c>
      <c r="I164" s="19" t="s">
        <v>1433</v>
      </c>
      <c r="J164" s="19" t="s">
        <v>1434</v>
      </c>
      <c r="K164" s="11">
        <v>3</v>
      </c>
      <c r="L164" s="11">
        <v>1</v>
      </c>
      <c r="M164" s="26">
        <v>1</v>
      </c>
      <c r="N164" s="27" t="s">
        <v>3173</v>
      </c>
      <c r="O164" s="27" t="s">
        <v>3267</v>
      </c>
      <c r="P164" s="19" t="s">
        <v>1437</v>
      </c>
      <c r="Q164" s="19" t="s">
        <v>33</v>
      </c>
      <c r="R164" s="19" t="s">
        <v>24</v>
      </c>
      <c r="S164" s="46" t="s">
        <v>25</v>
      </c>
      <c r="T164" s="20">
        <v>41976.480937499997</v>
      </c>
      <c r="U164" s="19" t="s">
        <v>1240</v>
      </c>
      <c r="V164" s="19" t="str">
        <f>CONCATENATE(I164,J164)</f>
        <v>3537078</v>
      </c>
      <c r="W164" s="19" t="s">
        <v>3200</v>
      </c>
      <c r="X164" s="19" t="s">
        <v>411</v>
      </c>
      <c r="Y164" s="19">
        <v>6</v>
      </c>
      <c r="Z164" s="33" t="s">
        <v>3249</v>
      </c>
      <c r="AA164" s="34" t="s">
        <v>3237</v>
      </c>
    </row>
    <row r="165" spans="1:27" ht="18" customHeight="1" x14ac:dyDescent="0.25">
      <c r="A165" s="25" t="s">
        <v>2502</v>
      </c>
      <c r="B165" s="11">
        <v>851130</v>
      </c>
      <c r="C165" s="28">
        <v>8</v>
      </c>
      <c r="D165" s="11">
        <v>455</v>
      </c>
      <c r="E165" s="19" t="s">
        <v>2503</v>
      </c>
      <c r="F165" s="19" t="s">
        <v>19</v>
      </c>
      <c r="H165" s="19" t="str">
        <f>CONCATENATE(D165," ",E165," ", F165)</f>
        <v>455 SAWYER ST</v>
      </c>
      <c r="I165" s="19" t="s">
        <v>2504</v>
      </c>
      <c r="J165" s="19" t="s">
        <v>21</v>
      </c>
      <c r="K165" s="11">
        <v>1</v>
      </c>
      <c r="L165" s="11">
        <v>-1</v>
      </c>
      <c r="M165" s="26">
        <v>0</v>
      </c>
      <c r="P165" s="19" t="s">
        <v>2505</v>
      </c>
      <c r="Q165" s="19" t="s">
        <v>32</v>
      </c>
      <c r="R165" s="19" t="s">
        <v>32</v>
      </c>
      <c r="S165" s="46" t="s">
        <v>61</v>
      </c>
      <c r="T165" s="20">
        <v>41919</v>
      </c>
      <c r="U165" s="19" t="s">
        <v>46</v>
      </c>
      <c r="V165" s="19" t="str">
        <f>CONCATENATE(I165,J165)</f>
        <v>6298030</v>
      </c>
      <c r="W165" s="19" t="s">
        <v>3204</v>
      </c>
      <c r="X165" s="19" t="s">
        <v>245</v>
      </c>
      <c r="Y165" s="19">
        <v>12</v>
      </c>
      <c r="AA165" s="34" t="s">
        <v>3240</v>
      </c>
    </row>
    <row r="166" spans="1:27" ht="18" customHeight="1" x14ac:dyDescent="0.25">
      <c r="A166" s="25" t="s">
        <v>2617</v>
      </c>
      <c r="B166" s="11">
        <v>736450</v>
      </c>
      <c r="C166" s="28">
        <v>3</v>
      </c>
      <c r="D166" s="11">
        <v>461</v>
      </c>
      <c r="E166" s="19" t="s">
        <v>2614</v>
      </c>
      <c r="F166" s="19" t="s">
        <v>217</v>
      </c>
      <c r="H166" s="19" t="str">
        <f>CONCATENATE(D166," ",E166," ", F166)</f>
        <v>461 HOFFMAN AV</v>
      </c>
      <c r="I166" s="19" t="s">
        <v>2618</v>
      </c>
      <c r="J166" s="19" t="s">
        <v>141</v>
      </c>
      <c r="K166" s="11">
        <v>2</v>
      </c>
      <c r="L166" s="11">
        <v>1</v>
      </c>
      <c r="M166" s="26">
        <v>1</v>
      </c>
      <c r="N166" s="27" t="s">
        <v>3173</v>
      </c>
      <c r="O166" s="27" t="s">
        <v>3267</v>
      </c>
      <c r="P166" s="19" t="s">
        <v>2619</v>
      </c>
      <c r="Q166" s="19" t="s">
        <v>32</v>
      </c>
      <c r="R166" s="19" t="s">
        <v>33</v>
      </c>
      <c r="S166" s="46" t="s">
        <v>25</v>
      </c>
      <c r="T166" s="20">
        <v>41940.637233796297</v>
      </c>
      <c r="U166" s="19" t="s">
        <v>359</v>
      </c>
      <c r="V166" s="19" t="str">
        <f>CONCATENATE(I166,J166)</f>
        <v>6503020</v>
      </c>
      <c r="W166" s="19" t="s">
        <v>3204</v>
      </c>
      <c r="X166" s="19" t="s">
        <v>250</v>
      </c>
      <c r="Y166" s="19">
        <v>7</v>
      </c>
      <c r="AA166" s="34" t="s">
        <v>3223</v>
      </c>
    </row>
    <row r="167" spans="1:27" ht="18" customHeight="1" x14ac:dyDescent="0.25">
      <c r="A167" s="25" t="s">
        <v>811</v>
      </c>
      <c r="B167" s="11">
        <v>783458</v>
      </c>
      <c r="C167" s="28">
        <v>3</v>
      </c>
      <c r="D167" s="11">
        <v>470</v>
      </c>
      <c r="E167" s="19" t="s">
        <v>807</v>
      </c>
      <c r="F167" s="19" t="s">
        <v>217</v>
      </c>
      <c r="H167" s="19" t="str">
        <f>CONCATENATE(D167," ",E167," ", F167)</f>
        <v>470 33RD AV</v>
      </c>
      <c r="I167" s="19" t="s">
        <v>808</v>
      </c>
      <c r="J167" s="19" t="s">
        <v>809</v>
      </c>
      <c r="K167" s="11">
        <v>2</v>
      </c>
      <c r="L167" s="11">
        <v>1</v>
      </c>
      <c r="M167" s="26">
        <v>1</v>
      </c>
      <c r="N167" s="27" t="s">
        <v>3173</v>
      </c>
      <c r="O167" s="27" t="s">
        <v>3267</v>
      </c>
      <c r="P167" s="19" t="s">
        <v>812</v>
      </c>
      <c r="Q167" s="19" t="s">
        <v>32</v>
      </c>
      <c r="R167" s="19" t="s">
        <v>33</v>
      </c>
      <c r="S167" s="46" t="s">
        <v>25</v>
      </c>
      <c r="T167" s="20">
        <v>41670.610405092593</v>
      </c>
      <c r="U167" s="19" t="s">
        <v>400</v>
      </c>
      <c r="V167" s="19" t="str">
        <f>CONCATENATE(I167,J167)</f>
        <v>1464013B</v>
      </c>
      <c r="W167" s="19" t="s">
        <v>3204</v>
      </c>
      <c r="X167" s="19" t="s">
        <v>250</v>
      </c>
      <c r="Y167" s="19">
        <v>1</v>
      </c>
      <c r="Z167" s="33" t="s">
        <v>3253</v>
      </c>
      <c r="AA167" s="34" t="s">
        <v>3246</v>
      </c>
    </row>
    <row r="168" spans="1:27" ht="18" customHeight="1" x14ac:dyDescent="0.25">
      <c r="A168" s="25" t="s">
        <v>2488</v>
      </c>
      <c r="B168" s="11">
        <v>803480</v>
      </c>
      <c r="C168" s="28">
        <v>8</v>
      </c>
      <c r="D168" s="11">
        <v>4849</v>
      </c>
      <c r="E168" s="19" t="s">
        <v>1397</v>
      </c>
      <c r="F168" s="19" t="s">
        <v>19</v>
      </c>
      <c r="H168" s="19" t="str">
        <f>CONCATENATE(D168," ",E168," ", F168)</f>
        <v>4849 MISSION ST</v>
      </c>
      <c r="I168" s="19" t="s">
        <v>2485</v>
      </c>
      <c r="J168" s="19" t="s">
        <v>177</v>
      </c>
      <c r="K168" s="11">
        <v>2</v>
      </c>
      <c r="L168" s="11">
        <v>1</v>
      </c>
      <c r="M168" s="26">
        <v>1</v>
      </c>
      <c r="N168" s="27" t="s">
        <v>3173</v>
      </c>
      <c r="O168" s="27" t="s">
        <v>3267</v>
      </c>
      <c r="P168" s="19" t="s">
        <v>2489</v>
      </c>
      <c r="Q168" s="19" t="s">
        <v>32</v>
      </c>
      <c r="R168" s="19" t="s">
        <v>32</v>
      </c>
      <c r="S168" s="46" t="s">
        <v>395</v>
      </c>
      <c r="T168" s="20">
        <v>41711</v>
      </c>
      <c r="U168" s="19" t="s">
        <v>23</v>
      </c>
      <c r="V168" s="19" t="str">
        <f>CONCATENATE(I168,J168)</f>
        <v>6272018</v>
      </c>
      <c r="W168" s="19" t="s">
        <v>3208</v>
      </c>
      <c r="X168" s="19" t="s">
        <v>280</v>
      </c>
      <c r="Y168" s="19">
        <v>12</v>
      </c>
      <c r="AA168" s="34" t="s">
        <v>3241</v>
      </c>
    </row>
    <row r="169" spans="1:27" ht="18" customHeight="1" x14ac:dyDescent="0.25">
      <c r="A169" s="25" t="s">
        <v>2613</v>
      </c>
      <c r="B169" s="11">
        <v>772370</v>
      </c>
      <c r="C169" s="28">
        <v>3</v>
      </c>
      <c r="D169" s="11">
        <v>498</v>
      </c>
      <c r="E169" s="19" t="s">
        <v>2614</v>
      </c>
      <c r="F169" s="19" t="s">
        <v>217</v>
      </c>
      <c r="H169" s="19" t="str">
        <f>CONCATENATE(D169," ",E169," ", F169)</f>
        <v>498 HOFFMAN AV</v>
      </c>
      <c r="I169" s="19" t="s">
        <v>2615</v>
      </c>
      <c r="J169" s="19" t="s">
        <v>376</v>
      </c>
      <c r="K169" s="11">
        <v>2</v>
      </c>
      <c r="L169" s="11">
        <v>-2</v>
      </c>
      <c r="M169" s="26">
        <v>0</v>
      </c>
      <c r="P169" s="19" t="s">
        <v>2616</v>
      </c>
      <c r="Q169" s="19" t="s">
        <v>24</v>
      </c>
      <c r="R169" s="19" t="s">
        <v>33</v>
      </c>
      <c r="S169" s="46" t="s">
        <v>25</v>
      </c>
      <c r="T169" s="20">
        <v>41863.659166666665</v>
      </c>
      <c r="U169" s="19" t="s">
        <v>1240</v>
      </c>
      <c r="V169" s="19" t="str">
        <f>CONCATENATE(I169,J169)</f>
        <v>6502032</v>
      </c>
      <c r="W169" s="19" t="s">
        <v>3204</v>
      </c>
      <c r="X169" s="19" t="s">
        <v>250</v>
      </c>
      <c r="Y169" s="19">
        <v>7</v>
      </c>
      <c r="AA169" s="34" t="s">
        <v>3223</v>
      </c>
    </row>
    <row r="170" spans="1:27" ht="18" customHeight="1" x14ac:dyDescent="0.25">
      <c r="A170" s="25" t="s">
        <v>2342</v>
      </c>
      <c r="B170" s="11">
        <v>831882</v>
      </c>
      <c r="C170" s="28">
        <v>6</v>
      </c>
      <c r="D170" s="11">
        <v>5</v>
      </c>
      <c r="E170" s="19" t="s">
        <v>2343</v>
      </c>
      <c r="F170" s="19" t="s">
        <v>19</v>
      </c>
      <c r="H170" s="19" t="str">
        <f>CONCATENATE(D170," ",E170," ", F170)</f>
        <v>5 NAPLES ST</v>
      </c>
      <c r="I170" s="19" t="s">
        <v>2344</v>
      </c>
      <c r="J170" s="19" t="s">
        <v>2345</v>
      </c>
      <c r="K170" s="11">
        <v>-1</v>
      </c>
      <c r="L170" s="11">
        <v>-1</v>
      </c>
      <c r="M170" s="26">
        <v>0</v>
      </c>
      <c r="P170" s="19" t="s">
        <v>2346</v>
      </c>
      <c r="Q170" s="19" t="s">
        <v>32</v>
      </c>
      <c r="R170" s="19" t="s">
        <v>23</v>
      </c>
      <c r="S170" s="46" t="s">
        <v>395</v>
      </c>
      <c r="T170" s="20">
        <v>41696</v>
      </c>
      <c r="U170" s="19" t="s">
        <v>2047</v>
      </c>
      <c r="V170" s="19" t="str">
        <f>CONCATENATE(I170,J170)</f>
        <v>5948026B</v>
      </c>
      <c r="W170" s="19" t="s">
        <v>3204</v>
      </c>
      <c r="X170" s="19" t="s">
        <v>245</v>
      </c>
      <c r="Y170" s="19">
        <v>12</v>
      </c>
      <c r="AA170" s="34" t="s">
        <v>3241</v>
      </c>
    </row>
    <row r="171" spans="1:27" ht="18" customHeight="1" x14ac:dyDescent="0.25">
      <c r="A171" s="25" t="s">
        <v>3025</v>
      </c>
      <c r="B171" s="11">
        <v>836969</v>
      </c>
      <c r="C171" s="28">
        <v>1</v>
      </c>
      <c r="D171" s="11">
        <v>50</v>
      </c>
      <c r="E171" s="19" t="s">
        <v>3020</v>
      </c>
      <c r="F171" s="19" t="s">
        <v>1272</v>
      </c>
      <c r="H171" s="19" t="str">
        <f>CONCATENATE(D171," ",E171," ", F171)</f>
        <v>50 SUMMIT WY</v>
      </c>
      <c r="I171" s="19" t="s">
        <v>3021</v>
      </c>
      <c r="J171" s="19" t="s">
        <v>384</v>
      </c>
      <c r="K171" s="11">
        <v>2</v>
      </c>
      <c r="L171" s="11">
        <v>2</v>
      </c>
      <c r="M171" s="26">
        <v>0</v>
      </c>
      <c r="P171" s="19" t="s">
        <v>3026</v>
      </c>
      <c r="Q171" s="19" t="s">
        <v>52</v>
      </c>
      <c r="R171" s="19" t="s">
        <v>33</v>
      </c>
      <c r="S171" s="46" t="s">
        <v>25</v>
      </c>
      <c r="T171" s="20">
        <v>41992.672326388885</v>
      </c>
      <c r="U171" s="19" t="s">
        <v>23</v>
      </c>
      <c r="V171" s="19" t="str">
        <f>CONCATENATE(I171,J171)</f>
        <v>7331019</v>
      </c>
      <c r="W171" s="19" t="s">
        <v>3204</v>
      </c>
      <c r="X171" s="19" t="s">
        <v>53</v>
      </c>
      <c r="Y171" s="19">
        <v>13</v>
      </c>
      <c r="AA171" s="34" t="s">
        <v>3220</v>
      </c>
    </row>
    <row r="172" spans="1:27" ht="18" customHeight="1" x14ac:dyDescent="0.25">
      <c r="A172" s="25" t="s">
        <v>1442</v>
      </c>
      <c r="B172" s="11">
        <v>795421</v>
      </c>
      <c r="C172" s="28">
        <v>3</v>
      </c>
      <c r="D172" s="11">
        <v>517</v>
      </c>
      <c r="E172" s="19" t="s">
        <v>1420</v>
      </c>
      <c r="F172" s="19" t="s">
        <v>217</v>
      </c>
      <c r="H172" s="19" t="str">
        <f>CONCATENATE(D172," ",E172," ", F172)</f>
        <v>517 DUBOCE AV</v>
      </c>
      <c r="I172" s="19" t="s">
        <v>1439</v>
      </c>
      <c r="J172" s="19" t="s">
        <v>1440</v>
      </c>
      <c r="K172" s="11">
        <v>3</v>
      </c>
      <c r="L172" s="11">
        <v>1</v>
      </c>
      <c r="M172" s="26">
        <v>1</v>
      </c>
      <c r="N172" s="27" t="s">
        <v>3173</v>
      </c>
      <c r="O172" s="27" t="s">
        <v>3267</v>
      </c>
      <c r="P172" s="19" t="s">
        <v>1443</v>
      </c>
      <c r="Q172" s="19" t="s">
        <v>33</v>
      </c>
      <c r="R172" s="19" t="s">
        <v>24</v>
      </c>
      <c r="S172" s="46" t="s">
        <v>25</v>
      </c>
      <c r="T172" s="20">
        <v>41988.647731481484</v>
      </c>
      <c r="U172" s="19" t="s">
        <v>994</v>
      </c>
      <c r="V172" s="19" t="str">
        <f>CONCATENATE(I172,J172)</f>
        <v>3538096</v>
      </c>
      <c r="W172" s="19" t="s">
        <v>3200</v>
      </c>
      <c r="X172" s="19" t="s">
        <v>411</v>
      </c>
      <c r="Y172" s="19">
        <v>6</v>
      </c>
      <c r="Z172" s="33" t="s">
        <v>3249</v>
      </c>
      <c r="AA172" s="34" t="s">
        <v>3237</v>
      </c>
    </row>
    <row r="173" spans="1:27" ht="18" customHeight="1" x14ac:dyDescent="0.25">
      <c r="A173" s="25" t="s">
        <v>716</v>
      </c>
      <c r="B173" s="11">
        <v>593398</v>
      </c>
      <c r="C173" s="28">
        <v>2</v>
      </c>
      <c r="D173" s="11">
        <v>52</v>
      </c>
      <c r="E173" s="19" t="s">
        <v>717</v>
      </c>
      <c r="F173" s="19" t="s">
        <v>666</v>
      </c>
      <c r="H173" s="19" t="str">
        <f>CONCATENATE(D173," ",E173," ", F173)</f>
        <v>52 ALPINE TR</v>
      </c>
      <c r="I173" s="19" t="s">
        <v>718</v>
      </c>
      <c r="J173" s="19" t="s">
        <v>409</v>
      </c>
      <c r="K173" s="11">
        <v>3</v>
      </c>
      <c r="L173" s="11">
        <v>3</v>
      </c>
      <c r="M173" s="26">
        <v>0</v>
      </c>
      <c r="P173" s="19" t="s">
        <v>719</v>
      </c>
      <c r="Q173" s="19" t="s">
        <v>23</v>
      </c>
      <c r="R173" s="19" t="s">
        <v>24</v>
      </c>
      <c r="S173" s="46" t="s">
        <v>61</v>
      </c>
      <c r="T173" s="20">
        <v>41725</v>
      </c>
      <c r="U173" s="19" t="s">
        <v>425</v>
      </c>
      <c r="V173" s="19" t="str">
        <f>CONCATENATE(I173,J173)</f>
        <v>1258037</v>
      </c>
      <c r="W173" s="19" t="s">
        <v>3204</v>
      </c>
      <c r="X173" s="19" t="s">
        <v>26</v>
      </c>
      <c r="Y173" s="19">
        <v>6</v>
      </c>
      <c r="AA173" s="34" t="s">
        <v>3236</v>
      </c>
    </row>
    <row r="174" spans="1:27" ht="18" customHeight="1" x14ac:dyDescent="0.25">
      <c r="A174" s="25" t="s">
        <v>1907</v>
      </c>
      <c r="B174" s="11">
        <v>739741</v>
      </c>
      <c r="C174" s="28">
        <v>8</v>
      </c>
      <c r="D174" s="11">
        <v>52</v>
      </c>
      <c r="E174" s="19" t="s">
        <v>1908</v>
      </c>
      <c r="F174" s="19" t="s">
        <v>1904</v>
      </c>
      <c r="H174" s="19" t="str">
        <f>CONCATENATE(D174," ",E174," ", F174)</f>
        <v>52 MIDDLE POINT RD</v>
      </c>
      <c r="I174" s="19" t="s">
        <v>1905</v>
      </c>
      <c r="J174" s="19" t="s">
        <v>302</v>
      </c>
      <c r="K174" s="11">
        <v>12</v>
      </c>
      <c r="L174" s="11">
        <v>-1</v>
      </c>
      <c r="M174" s="26">
        <v>0</v>
      </c>
      <c r="P174" s="19" t="s">
        <v>1909</v>
      </c>
      <c r="Q174" s="19" t="s">
        <v>24</v>
      </c>
      <c r="R174" s="19" t="s">
        <v>24</v>
      </c>
      <c r="S174" s="46" t="s">
        <v>25</v>
      </c>
      <c r="T174" s="20">
        <v>41690.632870370369</v>
      </c>
      <c r="U174" s="19" t="s">
        <v>891</v>
      </c>
      <c r="V174" s="19" t="str">
        <f>CONCATENATE(I174,J174)</f>
        <v>4624004</v>
      </c>
      <c r="W174" s="19" t="s">
        <v>3204</v>
      </c>
      <c r="X174" s="19" t="s">
        <v>53</v>
      </c>
      <c r="Y174" s="19">
        <v>10</v>
      </c>
      <c r="Z174" s="33" t="s">
        <v>3252</v>
      </c>
      <c r="AA174" s="34" t="s">
        <v>3222</v>
      </c>
    </row>
    <row r="175" spans="1:27" ht="18" customHeight="1" x14ac:dyDescent="0.25">
      <c r="A175" s="25" t="s">
        <v>3023</v>
      </c>
      <c r="B175" s="11">
        <v>831748</v>
      </c>
      <c r="C175" s="28">
        <v>1</v>
      </c>
      <c r="D175" s="11">
        <v>52</v>
      </c>
      <c r="E175" s="19" t="s">
        <v>3020</v>
      </c>
      <c r="F175" s="19" t="s">
        <v>1272</v>
      </c>
      <c r="H175" s="19" t="str">
        <f>CONCATENATE(D175," ",E175," ", F175)</f>
        <v>52 SUMMIT WY</v>
      </c>
      <c r="I175" s="19" t="s">
        <v>3021</v>
      </c>
      <c r="J175" s="19" t="s">
        <v>50</v>
      </c>
      <c r="K175" s="11">
        <v>2</v>
      </c>
      <c r="L175" s="11">
        <v>2</v>
      </c>
      <c r="M175" s="26">
        <v>0</v>
      </c>
      <c r="P175" s="19" t="s">
        <v>3024</v>
      </c>
      <c r="Q175" s="19" t="s">
        <v>23</v>
      </c>
      <c r="R175" s="19" t="s">
        <v>33</v>
      </c>
      <c r="S175" s="46" t="s">
        <v>25</v>
      </c>
      <c r="T175" s="20">
        <v>41992.671261574076</v>
      </c>
      <c r="U175" s="19" t="s">
        <v>23</v>
      </c>
      <c r="V175" s="19" t="str">
        <f>CONCATENATE(I175,J175)</f>
        <v>7331005</v>
      </c>
      <c r="W175" s="19" t="s">
        <v>3204</v>
      </c>
      <c r="X175" s="19" t="s">
        <v>53</v>
      </c>
      <c r="Y175" s="19">
        <v>13</v>
      </c>
      <c r="AA175" s="34" t="s">
        <v>3220</v>
      </c>
    </row>
    <row r="176" spans="1:27" ht="18" customHeight="1" x14ac:dyDescent="0.25">
      <c r="A176" s="25" t="s">
        <v>2044</v>
      </c>
      <c r="B176" s="11">
        <v>798173</v>
      </c>
      <c r="C176" s="28">
        <v>6</v>
      </c>
      <c r="D176" s="11">
        <v>5222</v>
      </c>
      <c r="E176" s="19" t="s">
        <v>1668</v>
      </c>
      <c r="F176" s="19" t="s">
        <v>19</v>
      </c>
      <c r="H176" s="19" t="str">
        <f>CONCATENATE(D176," ",E176," ", F176)</f>
        <v>5222 03RD ST</v>
      </c>
      <c r="I176" s="19" t="s">
        <v>2045</v>
      </c>
      <c r="J176" s="19" t="s">
        <v>50</v>
      </c>
      <c r="K176" s="11">
        <v>-1</v>
      </c>
      <c r="L176" s="11">
        <v>-1</v>
      </c>
      <c r="M176" s="26">
        <v>0</v>
      </c>
      <c r="P176" s="19" t="s">
        <v>2046</v>
      </c>
      <c r="Q176" s="19" t="s">
        <v>32</v>
      </c>
      <c r="R176" s="19" t="s">
        <v>23</v>
      </c>
      <c r="S176" s="46" t="s">
        <v>395</v>
      </c>
      <c r="T176" s="20">
        <v>41731</v>
      </c>
      <c r="U176" s="19" t="s">
        <v>2047</v>
      </c>
      <c r="V176" s="19" t="str">
        <f>CONCATENATE(I176,J176)</f>
        <v>5411005</v>
      </c>
      <c r="W176" s="19" t="s">
        <v>3208</v>
      </c>
      <c r="X176" s="19" t="s">
        <v>280</v>
      </c>
      <c r="Y176" s="19">
        <v>10</v>
      </c>
      <c r="Z176" s="33" t="s">
        <v>3222</v>
      </c>
      <c r="AA176" s="34" t="s">
        <v>3222</v>
      </c>
    </row>
    <row r="177" spans="1:27" ht="18" customHeight="1" x14ac:dyDescent="0.25">
      <c r="A177" s="25" t="s">
        <v>2048</v>
      </c>
      <c r="B177" s="11">
        <v>798180</v>
      </c>
      <c r="C177" s="28">
        <v>6</v>
      </c>
      <c r="D177" s="11">
        <v>5228</v>
      </c>
      <c r="E177" s="19" t="s">
        <v>1668</v>
      </c>
      <c r="F177" s="19" t="s">
        <v>19</v>
      </c>
      <c r="H177" s="19" t="str">
        <f>CONCATENATE(D177," ",E177," ", F177)</f>
        <v>5228 03RD ST</v>
      </c>
      <c r="I177" s="19" t="s">
        <v>2045</v>
      </c>
      <c r="J177" s="19" t="s">
        <v>211</v>
      </c>
      <c r="K177" s="11">
        <v>-1</v>
      </c>
      <c r="L177" s="11">
        <v>-1</v>
      </c>
      <c r="M177" s="26">
        <v>0</v>
      </c>
      <c r="P177" s="19" t="s">
        <v>2046</v>
      </c>
      <c r="Q177" s="19" t="s">
        <v>32</v>
      </c>
      <c r="R177" s="19" t="s">
        <v>23</v>
      </c>
      <c r="S177" s="46" t="s">
        <v>395</v>
      </c>
      <c r="T177" s="20">
        <v>41731</v>
      </c>
      <c r="U177" s="19" t="s">
        <v>2047</v>
      </c>
      <c r="V177" s="19" t="str">
        <f>CONCATENATE(I177,J177)</f>
        <v>5411006</v>
      </c>
      <c r="W177" s="19" t="s">
        <v>3208</v>
      </c>
      <c r="X177" s="19" t="s">
        <v>280</v>
      </c>
      <c r="Y177" s="19">
        <v>10</v>
      </c>
      <c r="Z177" s="33" t="s">
        <v>3222</v>
      </c>
      <c r="AA177" s="34" t="s">
        <v>3222</v>
      </c>
    </row>
    <row r="178" spans="1:27" ht="18" customHeight="1" x14ac:dyDescent="0.25">
      <c r="A178" s="25" t="s">
        <v>2049</v>
      </c>
      <c r="B178" s="11">
        <v>798181</v>
      </c>
      <c r="C178" s="28">
        <v>6</v>
      </c>
      <c r="D178" s="11">
        <v>5234</v>
      </c>
      <c r="E178" s="19" t="s">
        <v>1668</v>
      </c>
      <c r="F178" s="19" t="s">
        <v>19</v>
      </c>
      <c r="H178" s="19" t="str">
        <f>CONCATENATE(D178," ",E178," ", F178)</f>
        <v>5234 03RD ST</v>
      </c>
      <c r="I178" s="19" t="s">
        <v>2045</v>
      </c>
      <c r="J178" s="19" t="s">
        <v>404</v>
      </c>
      <c r="K178" s="11">
        <v>-1</v>
      </c>
      <c r="L178" s="11">
        <v>-1</v>
      </c>
      <c r="M178" s="26">
        <v>0</v>
      </c>
      <c r="P178" s="19" t="s">
        <v>2046</v>
      </c>
      <c r="Q178" s="19" t="s">
        <v>32</v>
      </c>
      <c r="R178" s="19" t="s">
        <v>23</v>
      </c>
      <c r="S178" s="46" t="s">
        <v>395</v>
      </c>
      <c r="T178" s="20">
        <v>41731</v>
      </c>
      <c r="U178" s="19" t="s">
        <v>2047</v>
      </c>
      <c r="V178" s="19" t="str">
        <f>CONCATENATE(I178,J178)</f>
        <v>5411007</v>
      </c>
      <c r="W178" s="19" t="s">
        <v>3208</v>
      </c>
      <c r="X178" s="19" t="s">
        <v>280</v>
      </c>
      <c r="Y178" s="19">
        <v>10</v>
      </c>
      <c r="Z178" s="33" t="s">
        <v>3222</v>
      </c>
      <c r="AA178" s="34" t="s">
        <v>3222</v>
      </c>
    </row>
    <row r="179" spans="1:27" ht="18" customHeight="1" x14ac:dyDescent="0.25">
      <c r="A179" s="25" t="s">
        <v>2050</v>
      </c>
      <c r="B179" s="11">
        <v>798182</v>
      </c>
      <c r="C179" s="28">
        <v>6</v>
      </c>
      <c r="D179" s="11">
        <v>5238</v>
      </c>
      <c r="E179" s="19" t="s">
        <v>1668</v>
      </c>
      <c r="F179" s="19" t="s">
        <v>19</v>
      </c>
      <c r="H179" s="19" t="str">
        <f>CONCATENATE(D179," ",E179," ", F179)</f>
        <v>5238 03RD ST</v>
      </c>
      <c r="I179" s="19" t="s">
        <v>2045</v>
      </c>
      <c r="J179" s="19" t="s">
        <v>30</v>
      </c>
      <c r="K179" s="11">
        <v>-1</v>
      </c>
      <c r="L179" s="11">
        <v>-1</v>
      </c>
      <c r="M179" s="26">
        <v>0</v>
      </c>
      <c r="P179" s="19" t="s">
        <v>2046</v>
      </c>
      <c r="Q179" s="19" t="s">
        <v>32</v>
      </c>
      <c r="R179" s="19" t="s">
        <v>23</v>
      </c>
      <c r="S179" s="46" t="s">
        <v>395</v>
      </c>
      <c r="T179" s="20">
        <v>41731</v>
      </c>
      <c r="U179" s="19" t="s">
        <v>2047</v>
      </c>
      <c r="V179" s="19" t="str">
        <f>CONCATENATE(I179,J179)</f>
        <v>5411008</v>
      </c>
      <c r="W179" s="19" t="s">
        <v>3208</v>
      </c>
      <c r="X179" s="19" t="s">
        <v>280</v>
      </c>
      <c r="Y179" s="19">
        <v>10</v>
      </c>
      <c r="Z179" s="33" t="s">
        <v>3222</v>
      </c>
      <c r="AA179" s="34" t="s">
        <v>3222</v>
      </c>
    </row>
    <row r="180" spans="1:27" ht="18" customHeight="1" x14ac:dyDescent="0.25">
      <c r="A180" s="25" t="s">
        <v>2051</v>
      </c>
      <c r="B180" s="11">
        <v>798183</v>
      </c>
      <c r="C180" s="28">
        <v>6</v>
      </c>
      <c r="D180" s="11">
        <v>5244</v>
      </c>
      <c r="E180" s="19" t="s">
        <v>1668</v>
      </c>
      <c r="F180" s="19" t="s">
        <v>19</v>
      </c>
      <c r="H180" s="19" t="str">
        <f>CONCATENATE(D180," ",E180," ", F180)</f>
        <v>5244 03RD ST</v>
      </c>
      <c r="I180" s="19" t="s">
        <v>2045</v>
      </c>
      <c r="J180" s="19" t="s">
        <v>353</v>
      </c>
      <c r="K180" s="11">
        <v>-1</v>
      </c>
      <c r="L180" s="11">
        <v>-1</v>
      </c>
      <c r="M180" s="26">
        <v>0</v>
      </c>
      <c r="P180" s="19" t="s">
        <v>2046</v>
      </c>
      <c r="Q180" s="19" t="s">
        <v>32</v>
      </c>
      <c r="R180" s="19" t="s">
        <v>23</v>
      </c>
      <c r="S180" s="46" t="s">
        <v>395</v>
      </c>
      <c r="T180" s="20">
        <v>41731</v>
      </c>
      <c r="U180" s="19" t="s">
        <v>2047</v>
      </c>
      <c r="V180" s="19" t="str">
        <f>CONCATENATE(I180,J180)</f>
        <v>5411009</v>
      </c>
      <c r="W180" s="19" t="s">
        <v>3208</v>
      </c>
      <c r="X180" s="19" t="s">
        <v>280</v>
      </c>
      <c r="Y180" s="19">
        <v>10</v>
      </c>
      <c r="Z180" s="33" t="s">
        <v>3222</v>
      </c>
      <c r="AA180" s="34" t="s">
        <v>3222</v>
      </c>
    </row>
    <row r="181" spans="1:27" ht="18" customHeight="1" x14ac:dyDescent="0.25">
      <c r="A181" s="25" t="s">
        <v>2052</v>
      </c>
      <c r="B181" s="11">
        <v>798184</v>
      </c>
      <c r="C181" s="28">
        <v>6</v>
      </c>
      <c r="D181" s="11">
        <v>5250</v>
      </c>
      <c r="E181" s="19" t="s">
        <v>1668</v>
      </c>
      <c r="F181" s="19" t="s">
        <v>19</v>
      </c>
      <c r="H181" s="19" t="str">
        <f>CONCATENATE(D181," ",E181," ", F181)</f>
        <v>5250 03RD ST</v>
      </c>
      <c r="I181" s="19" t="s">
        <v>2045</v>
      </c>
      <c r="J181" s="19" t="s">
        <v>164</v>
      </c>
      <c r="K181" s="11">
        <v>-1</v>
      </c>
      <c r="L181" s="11">
        <v>-1</v>
      </c>
      <c r="M181" s="26">
        <v>0</v>
      </c>
      <c r="P181" s="19" t="s">
        <v>2046</v>
      </c>
      <c r="Q181" s="19" t="s">
        <v>32</v>
      </c>
      <c r="R181" s="19" t="s">
        <v>23</v>
      </c>
      <c r="S181" s="46" t="s">
        <v>395</v>
      </c>
      <c r="T181" s="20">
        <v>41731</v>
      </c>
      <c r="U181" s="19" t="s">
        <v>2047</v>
      </c>
      <c r="V181" s="19" t="str">
        <f>CONCATENATE(I181,J181)</f>
        <v>5411010</v>
      </c>
      <c r="W181" s="19" t="s">
        <v>3208</v>
      </c>
      <c r="X181" s="19" t="s">
        <v>280</v>
      </c>
      <c r="Y181" s="19">
        <v>10</v>
      </c>
      <c r="Z181" s="33" t="s">
        <v>3222</v>
      </c>
      <c r="AA181" s="34" t="s">
        <v>3222</v>
      </c>
    </row>
    <row r="182" spans="1:27" ht="18" customHeight="1" x14ac:dyDescent="0.25">
      <c r="A182" s="25" t="s">
        <v>2862</v>
      </c>
      <c r="B182" s="11">
        <v>818014</v>
      </c>
      <c r="C182" s="28">
        <v>8</v>
      </c>
      <c r="D182" s="11">
        <v>530</v>
      </c>
      <c r="E182" s="19" t="s">
        <v>2863</v>
      </c>
      <c r="F182" s="19" t="s">
        <v>217</v>
      </c>
      <c r="H182" s="19" t="str">
        <f>CONCATENATE(D182," ",E182," ", F182)</f>
        <v>530 FAXON AV</v>
      </c>
      <c r="I182" s="19" t="s">
        <v>2864</v>
      </c>
      <c r="J182" s="19" t="s">
        <v>122</v>
      </c>
      <c r="K182" s="11">
        <v>1</v>
      </c>
      <c r="L182" s="11">
        <v>-1</v>
      </c>
      <c r="M182" s="26">
        <v>0</v>
      </c>
      <c r="P182" s="19" t="s">
        <v>2865</v>
      </c>
      <c r="Q182" s="19" t="s">
        <v>32</v>
      </c>
      <c r="R182" s="19" t="s">
        <v>32</v>
      </c>
      <c r="S182" s="46" t="s">
        <v>61</v>
      </c>
      <c r="T182" s="20">
        <v>41866</v>
      </c>
      <c r="U182" s="19" t="s">
        <v>386</v>
      </c>
      <c r="V182" s="19" t="str">
        <f>CONCATENATE(I182,J182)</f>
        <v>6935014</v>
      </c>
      <c r="W182" s="19" t="s">
        <v>3204</v>
      </c>
      <c r="X182" s="19" t="s">
        <v>250</v>
      </c>
      <c r="Y182" s="19">
        <v>13</v>
      </c>
      <c r="AA182" s="34" t="s">
        <v>3220</v>
      </c>
    </row>
    <row r="183" spans="1:27" ht="18" customHeight="1" x14ac:dyDescent="0.25">
      <c r="A183" s="25" t="s">
        <v>1537</v>
      </c>
      <c r="B183" s="11">
        <v>544575</v>
      </c>
      <c r="C183" s="28">
        <v>2</v>
      </c>
      <c r="D183" s="11">
        <v>530</v>
      </c>
      <c r="E183" s="19" t="s">
        <v>1449</v>
      </c>
      <c r="F183" s="19" t="s">
        <v>19</v>
      </c>
      <c r="H183" s="19" t="str">
        <f>CONCATENATE(D183," ",E183," ", F183)</f>
        <v>530 SANCHEZ ST</v>
      </c>
      <c r="I183" s="19" t="s">
        <v>1532</v>
      </c>
      <c r="J183" s="19" t="s">
        <v>404</v>
      </c>
      <c r="K183" s="11">
        <v>2</v>
      </c>
      <c r="L183" s="11">
        <v>2</v>
      </c>
      <c r="M183" s="26">
        <v>0</v>
      </c>
      <c r="P183" s="19" t="s">
        <v>1538</v>
      </c>
      <c r="Q183" s="19" t="s">
        <v>23</v>
      </c>
      <c r="R183" s="19" t="s">
        <v>33</v>
      </c>
      <c r="S183" s="46" t="s">
        <v>25</v>
      </c>
      <c r="T183" s="20">
        <v>41813.671932870369</v>
      </c>
      <c r="U183" s="19" t="s">
        <v>146</v>
      </c>
      <c r="V183" s="19" t="str">
        <f>CONCATENATE(I183,J183)</f>
        <v>3584007</v>
      </c>
      <c r="W183" s="19" t="s">
        <v>3204</v>
      </c>
      <c r="X183" s="19" t="s">
        <v>26</v>
      </c>
      <c r="Y183" s="19">
        <v>7</v>
      </c>
      <c r="AA183" s="34" t="s">
        <v>3237</v>
      </c>
    </row>
    <row r="184" spans="1:27" ht="18" customHeight="1" x14ac:dyDescent="0.25">
      <c r="A184" s="25" t="s">
        <v>1531</v>
      </c>
      <c r="B184" s="11">
        <v>544576</v>
      </c>
      <c r="C184" s="28">
        <v>6</v>
      </c>
      <c r="D184" s="11">
        <v>530</v>
      </c>
      <c r="E184" s="19" t="s">
        <v>1449</v>
      </c>
      <c r="F184" s="19" t="s">
        <v>19</v>
      </c>
      <c r="H184" s="19" t="str">
        <f>CONCATENATE(D184," ",E184," ", F184)</f>
        <v>530 SANCHEZ ST</v>
      </c>
      <c r="I184" s="19" t="s">
        <v>1532</v>
      </c>
      <c r="J184" s="19" t="s">
        <v>404</v>
      </c>
      <c r="K184" s="11">
        <v>-1</v>
      </c>
      <c r="L184" s="11">
        <v>-1</v>
      </c>
      <c r="M184" s="26">
        <v>0</v>
      </c>
      <c r="P184" s="19" t="s">
        <v>1533</v>
      </c>
      <c r="Q184" s="19" t="s">
        <v>32</v>
      </c>
      <c r="R184" s="19" t="s">
        <v>23</v>
      </c>
      <c r="S184" s="46" t="s">
        <v>25</v>
      </c>
      <c r="T184" s="20">
        <v>41813.673043981478</v>
      </c>
      <c r="U184" s="19" t="s">
        <v>1534</v>
      </c>
      <c r="V184" s="19" t="str">
        <f>CONCATENATE(I184,J184)</f>
        <v>3584007</v>
      </c>
      <c r="W184" s="19" t="s">
        <v>3204</v>
      </c>
      <c r="X184" s="19" t="s">
        <v>26</v>
      </c>
      <c r="Y184" s="19">
        <v>7</v>
      </c>
      <c r="AA184" s="34" t="s">
        <v>3237</v>
      </c>
    </row>
    <row r="185" spans="1:27" ht="18" customHeight="1" x14ac:dyDescent="0.25">
      <c r="A185" s="25" t="s">
        <v>1541</v>
      </c>
      <c r="B185" s="11">
        <v>532381</v>
      </c>
      <c r="C185" s="28">
        <v>6</v>
      </c>
      <c r="D185" s="11">
        <v>530</v>
      </c>
      <c r="E185" s="19" t="s">
        <v>1449</v>
      </c>
      <c r="F185" s="19" t="s">
        <v>19</v>
      </c>
      <c r="H185" s="19" t="str">
        <f>CONCATENATE(D185," ",E185," ", F185)</f>
        <v>530 SANCHEZ ST</v>
      </c>
      <c r="I185" s="19" t="s">
        <v>1532</v>
      </c>
      <c r="J185" s="19" t="s">
        <v>404</v>
      </c>
      <c r="K185" s="11">
        <v>-1</v>
      </c>
      <c r="L185" s="11">
        <v>-1</v>
      </c>
      <c r="M185" s="26">
        <v>0</v>
      </c>
      <c r="P185" s="19" t="s">
        <v>1542</v>
      </c>
      <c r="Q185" s="19" t="s">
        <v>32</v>
      </c>
      <c r="R185" s="19" t="s">
        <v>23</v>
      </c>
      <c r="S185" s="46" t="s">
        <v>25</v>
      </c>
      <c r="T185" s="20">
        <v>41810.665555555555</v>
      </c>
      <c r="U185" s="19" t="s">
        <v>146</v>
      </c>
      <c r="V185" s="19" t="str">
        <f>CONCATENATE(I185,J185)</f>
        <v>3584007</v>
      </c>
      <c r="W185" s="19" t="s">
        <v>3204</v>
      </c>
      <c r="X185" s="19" t="s">
        <v>26</v>
      </c>
      <c r="Y185" s="19">
        <v>7</v>
      </c>
      <c r="AA185" s="34" t="s">
        <v>3237</v>
      </c>
    </row>
    <row r="186" spans="1:27" ht="18" customHeight="1" x14ac:dyDescent="0.25">
      <c r="A186" s="25" t="s">
        <v>825</v>
      </c>
      <c r="B186" s="11">
        <v>837428</v>
      </c>
      <c r="C186" s="28">
        <v>8</v>
      </c>
      <c r="D186" s="11">
        <v>534</v>
      </c>
      <c r="E186" s="19" t="s">
        <v>826</v>
      </c>
      <c r="F186" s="19" t="s">
        <v>217</v>
      </c>
      <c r="H186" s="19" t="str">
        <f>CONCATENATE(D186," ",E186," ", F186)</f>
        <v>534 11TH AV</v>
      </c>
      <c r="I186" s="19" t="s">
        <v>827</v>
      </c>
      <c r="J186" s="19" t="s">
        <v>267</v>
      </c>
      <c r="K186" s="11">
        <v>1</v>
      </c>
      <c r="L186" s="11">
        <v>-1</v>
      </c>
      <c r="M186" s="26">
        <v>0</v>
      </c>
      <c r="P186" s="19" t="s">
        <v>828</v>
      </c>
      <c r="Q186" s="19" t="s">
        <v>32</v>
      </c>
      <c r="R186" s="19" t="s">
        <v>32</v>
      </c>
      <c r="S186" s="46" t="s">
        <v>61</v>
      </c>
      <c r="T186" s="20">
        <v>41886</v>
      </c>
      <c r="U186" s="19" t="s">
        <v>520</v>
      </c>
      <c r="V186" s="19" t="str">
        <f>CONCATENATE(I186,J186)</f>
        <v>1553036</v>
      </c>
      <c r="W186" s="19" t="s">
        <v>3204</v>
      </c>
      <c r="X186" s="19" t="s">
        <v>250</v>
      </c>
      <c r="Y186" s="19">
        <v>1</v>
      </c>
      <c r="AA186" s="34" t="s">
        <v>3244</v>
      </c>
    </row>
    <row r="187" spans="1:27" ht="18" customHeight="1" x14ac:dyDescent="0.25">
      <c r="A187" s="25" t="s">
        <v>2067</v>
      </c>
      <c r="B187" s="11">
        <v>707935</v>
      </c>
      <c r="C187" s="28">
        <v>2</v>
      </c>
      <c r="D187" s="11">
        <v>54</v>
      </c>
      <c r="E187" s="19" t="s">
        <v>2064</v>
      </c>
      <c r="F187" s="19" t="s">
        <v>217</v>
      </c>
      <c r="H187" s="19" t="str">
        <f>CONCATENATE(D187," ",E187," ", F187)</f>
        <v>54 PERALTA AV</v>
      </c>
      <c r="I187" s="19" t="s">
        <v>2065</v>
      </c>
      <c r="J187" s="19" t="s">
        <v>277</v>
      </c>
      <c r="K187" s="11">
        <v>1</v>
      </c>
      <c r="L187" s="11">
        <v>1</v>
      </c>
      <c r="M187" s="26">
        <v>0</v>
      </c>
      <c r="P187" s="19" t="s">
        <v>2068</v>
      </c>
      <c r="Q187" s="19" t="s">
        <v>23</v>
      </c>
      <c r="R187" s="19" t="s">
        <v>32</v>
      </c>
      <c r="S187" s="46" t="s">
        <v>25</v>
      </c>
      <c r="T187" s="20">
        <v>41894.844606481478</v>
      </c>
      <c r="U187" s="19" t="s">
        <v>1481</v>
      </c>
      <c r="V187" s="19" t="str">
        <f>CONCATENATE(I187,J187)</f>
        <v>5512029</v>
      </c>
      <c r="W187" s="19" t="s">
        <v>3204</v>
      </c>
      <c r="X187" s="19" t="s">
        <v>250</v>
      </c>
      <c r="Y187" s="19">
        <v>11</v>
      </c>
      <c r="AA187" s="34" t="s">
        <v>3225</v>
      </c>
    </row>
    <row r="188" spans="1:27" ht="18" customHeight="1" x14ac:dyDescent="0.25">
      <c r="A188" s="25" t="s">
        <v>995</v>
      </c>
      <c r="B188" s="11">
        <v>796317</v>
      </c>
      <c r="C188" s="28">
        <v>3</v>
      </c>
      <c r="D188" s="11">
        <v>542</v>
      </c>
      <c r="E188" s="19" t="s">
        <v>996</v>
      </c>
      <c r="F188" s="19" t="s">
        <v>19</v>
      </c>
      <c r="H188" s="19" t="str">
        <f>CONCATENATE(D188," ",E188," ", F188)</f>
        <v>542 MORAGA ST</v>
      </c>
      <c r="I188" s="19" t="s">
        <v>997</v>
      </c>
      <c r="J188" s="19" t="s">
        <v>103</v>
      </c>
      <c r="K188" s="11">
        <v>2</v>
      </c>
      <c r="L188" s="11">
        <v>1</v>
      </c>
      <c r="M188" s="26">
        <v>1</v>
      </c>
      <c r="N188" s="27" t="s">
        <v>3173</v>
      </c>
      <c r="O188" s="27" t="s">
        <v>3267</v>
      </c>
      <c r="P188" s="19" t="s">
        <v>998</v>
      </c>
      <c r="Q188" s="19" t="s">
        <v>32</v>
      </c>
      <c r="R188" s="19" t="s">
        <v>33</v>
      </c>
      <c r="S188" s="46" t="s">
        <v>25</v>
      </c>
      <c r="T188" s="20">
        <v>41701.684236111112</v>
      </c>
      <c r="U188" s="19" t="s">
        <v>547</v>
      </c>
      <c r="V188" s="19" t="str">
        <f>CONCATENATE(I188,J188)</f>
        <v>1932022</v>
      </c>
      <c r="W188" s="19" t="s">
        <v>3204</v>
      </c>
      <c r="X188" s="19" t="s">
        <v>250</v>
      </c>
      <c r="Y188" s="19">
        <v>14</v>
      </c>
      <c r="AA188" s="34" t="s">
        <v>3226</v>
      </c>
    </row>
    <row r="189" spans="1:27" ht="18" customHeight="1" x14ac:dyDescent="0.25">
      <c r="A189" s="25" t="s">
        <v>1617</v>
      </c>
      <c r="B189" s="11">
        <v>755997</v>
      </c>
      <c r="C189" s="28">
        <v>1</v>
      </c>
      <c r="D189" s="11">
        <v>55</v>
      </c>
      <c r="E189" s="19" t="s">
        <v>896</v>
      </c>
      <c r="F189" s="19" t="s">
        <v>19</v>
      </c>
      <c r="G189" s="27" t="s">
        <v>3269</v>
      </c>
      <c r="H189" s="19" t="str">
        <f>CONCATENATE(D189," ",E189," ", F189)</f>
        <v>55 09TH ST</v>
      </c>
      <c r="I189" s="19" t="s">
        <v>1614</v>
      </c>
      <c r="J189" s="19" t="s">
        <v>1615</v>
      </c>
      <c r="K189" s="11">
        <v>273</v>
      </c>
      <c r="L189" s="11">
        <v>273</v>
      </c>
      <c r="M189" s="26">
        <v>33</v>
      </c>
      <c r="N189" s="27" t="s">
        <v>3163</v>
      </c>
      <c r="O189" s="27" t="s">
        <v>3266</v>
      </c>
      <c r="P189" s="19" t="s">
        <v>1618</v>
      </c>
      <c r="Q189" s="19" t="s">
        <v>23</v>
      </c>
      <c r="R189" s="19" t="s">
        <v>24</v>
      </c>
      <c r="S189" s="46" t="s">
        <v>25</v>
      </c>
      <c r="T189" s="20">
        <v>41926.454710648148</v>
      </c>
      <c r="U189" s="19" t="s">
        <v>334</v>
      </c>
      <c r="V189" s="19" t="str">
        <f>CONCATENATE(I189,J189)</f>
        <v>3701066</v>
      </c>
      <c r="W189" s="19" t="s">
        <v>3199</v>
      </c>
      <c r="X189" s="19" t="s">
        <v>200</v>
      </c>
      <c r="Y189" s="19">
        <v>4</v>
      </c>
      <c r="Z189" s="33" t="s">
        <v>3255</v>
      </c>
      <c r="AA189" s="34" t="s">
        <v>3233</v>
      </c>
    </row>
    <row r="190" spans="1:27" ht="18" customHeight="1" x14ac:dyDescent="0.25">
      <c r="A190" s="25" t="s">
        <v>2742</v>
      </c>
      <c r="B190" s="11">
        <v>802017</v>
      </c>
      <c r="C190" s="28">
        <v>6</v>
      </c>
      <c r="D190" s="11">
        <v>562</v>
      </c>
      <c r="E190" s="19" t="s">
        <v>851</v>
      </c>
      <c r="F190" s="19" t="s">
        <v>19</v>
      </c>
      <c r="H190" s="19" t="str">
        <f>CONCATENATE(D190," ",E190," ", F190)</f>
        <v>562 28TH ST</v>
      </c>
      <c r="I190" s="19" t="s">
        <v>2743</v>
      </c>
      <c r="J190" s="19" t="s">
        <v>393</v>
      </c>
      <c r="K190" s="11">
        <v>-1</v>
      </c>
      <c r="L190" s="11">
        <v>-1</v>
      </c>
      <c r="M190" s="26">
        <v>0</v>
      </c>
      <c r="P190" s="19" t="s">
        <v>2744</v>
      </c>
      <c r="Q190" s="19" t="s">
        <v>32</v>
      </c>
      <c r="R190" s="19" t="s">
        <v>23</v>
      </c>
      <c r="S190" s="46" t="s">
        <v>395</v>
      </c>
      <c r="T190" s="20">
        <v>41799</v>
      </c>
      <c r="U190" s="19" t="s">
        <v>1240</v>
      </c>
      <c r="V190" s="19" t="str">
        <f>CONCATENATE(I190,J190)</f>
        <v>6604016</v>
      </c>
      <c r="W190" s="19" t="s">
        <v>3204</v>
      </c>
      <c r="X190" s="19" t="s">
        <v>245</v>
      </c>
      <c r="Y190" s="19">
        <v>7</v>
      </c>
      <c r="AA190" s="34" t="s">
        <v>3223</v>
      </c>
    </row>
    <row r="191" spans="1:27" ht="18" customHeight="1" x14ac:dyDescent="0.25">
      <c r="A191" s="25" t="s">
        <v>2766</v>
      </c>
      <c r="B191" s="11">
        <v>847121</v>
      </c>
      <c r="C191" s="28">
        <v>8</v>
      </c>
      <c r="D191" s="11">
        <v>577</v>
      </c>
      <c r="E191" s="19" t="s">
        <v>770</v>
      </c>
      <c r="F191" s="19" t="s">
        <v>19</v>
      </c>
      <c r="H191" s="19" t="str">
        <f>CONCATENATE(D191," ",E191," ", F191)</f>
        <v>577 29TH ST</v>
      </c>
      <c r="I191" s="19" t="s">
        <v>2762</v>
      </c>
      <c r="J191" s="19" t="s">
        <v>541</v>
      </c>
      <c r="K191" s="11">
        <v>2</v>
      </c>
      <c r="L191" s="11">
        <v>1</v>
      </c>
      <c r="M191" s="26">
        <v>1</v>
      </c>
      <c r="N191" s="27" t="s">
        <v>3173</v>
      </c>
      <c r="O191" s="27" t="s">
        <v>3267</v>
      </c>
      <c r="P191" s="19" t="s">
        <v>2767</v>
      </c>
      <c r="Q191" s="19" t="s">
        <v>32</v>
      </c>
      <c r="R191" s="19" t="s">
        <v>33</v>
      </c>
      <c r="S191" s="46" t="s">
        <v>395</v>
      </c>
      <c r="T191" s="20">
        <v>41830</v>
      </c>
      <c r="U191" s="19" t="s">
        <v>23</v>
      </c>
      <c r="V191" s="19" t="str">
        <f>CONCATENATE(I191,J191)</f>
        <v>6630031</v>
      </c>
      <c r="W191" s="19" t="s">
        <v>3204</v>
      </c>
      <c r="X191" s="19" t="s">
        <v>250</v>
      </c>
      <c r="Y191" s="19">
        <v>7</v>
      </c>
      <c r="AA191" s="34" t="s">
        <v>3223</v>
      </c>
    </row>
    <row r="192" spans="1:27" ht="18" customHeight="1" x14ac:dyDescent="0.25">
      <c r="A192" s="25" t="s">
        <v>2071</v>
      </c>
      <c r="B192" s="11">
        <v>707933</v>
      </c>
      <c r="C192" s="28">
        <v>2</v>
      </c>
      <c r="D192" s="11">
        <v>60</v>
      </c>
      <c r="E192" s="19" t="s">
        <v>2064</v>
      </c>
      <c r="F192" s="19" t="s">
        <v>217</v>
      </c>
      <c r="H192" s="19" t="str">
        <f>CONCATENATE(D192," ",E192," ", F192)</f>
        <v>60 PERALTA AV</v>
      </c>
      <c r="I192" s="19" t="s">
        <v>2065</v>
      </c>
      <c r="J192" s="19" t="s">
        <v>541</v>
      </c>
      <c r="K192" s="11">
        <v>1</v>
      </c>
      <c r="L192" s="11">
        <v>1</v>
      </c>
      <c r="M192" s="26">
        <v>0</v>
      </c>
      <c r="P192" s="19" t="s">
        <v>2072</v>
      </c>
      <c r="Q192" s="19" t="s">
        <v>23</v>
      </c>
      <c r="R192" s="19" t="s">
        <v>32</v>
      </c>
      <c r="S192" s="46" t="s">
        <v>25</v>
      </c>
      <c r="T192" s="20">
        <v>41894.844918981478</v>
      </c>
      <c r="U192" s="19" t="s">
        <v>1481</v>
      </c>
      <c r="V192" s="19" t="str">
        <f>CONCATENATE(I192,J192)</f>
        <v>5512031</v>
      </c>
      <c r="W192" s="19" t="s">
        <v>3204</v>
      </c>
      <c r="X192" s="19" t="s">
        <v>250</v>
      </c>
      <c r="Y192" s="19">
        <v>11</v>
      </c>
      <c r="AA192" s="34" t="s">
        <v>3225</v>
      </c>
    </row>
    <row r="193" spans="1:27" ht="18" customHeight="1" x14ac:dyDescent="0.25">
      <c r="A193" s="25" t="s">
        <v>676</v>
      </c>
      <c r="B193" s="11">
        <v>795656</v>
      </c>
      <c r="C193" s="28">
        <v>3</v>
      </c>
      <c r="D193" s="11">
        <v>601</v>
      </c>
      <c r="E193" s="19" t="s">
        <v>561</v>
      </c>
      <c r="F193" s="19" t="s">
        <v>19</v>
      </c>
      <c r="H193" s="19" t="str">
        <f>CONCATENATE(D193," ",E193," ", F193)</f>
        <v>601 BRODERICK ST</v>
      </c>
      <c r="I193" s="19" t="s">
        <v>673</v>
      </c>
      <c r="J193" s="19" t="s">
        <v>164</v>
      </c>
      <c r="K193" s="11">
        <v>1</v>
      </c>
      <c r="L193" s="11">
        <v>-1</v>
      </c>
      <c r="M193" s="26">
        <v>0</v>
      </c>
      <c r="P193" s="19" t="s">
        <v>677</v>
      </c>
      <c r="Q193" s="19" t="s">
        <v>675</v>
      </c>
      <c r="R193" s="19" t="s">
        <v>32</v>
      </c>
      <c r="S193" s="46" t="s">
        <v>25</v>
      </c>
      <c r="T193" s="20">
        <v>41905.649189814816</v>
      </c>
      <c r="U193" s="19" t="s">
        <v>400</v>
      </c>
      <c r="V193" s="19" t="str">
        <f>CONCATENATE(I193,J193)</f>
        <v>1183010</v>
      </c>
      <c r="W193" s="19" t="s">
        <v>3204</v>
      </c>
      <c r="X193" s="19" t="s">
        <v>53</v>
      </c>
      <c r="Y193" s="19">
        <v>5</v>
      </c>
      <c r="AA193" s="34" t="s">
        <v>3234</v>
      </c>
    </row>
    <row r="194" spans="1:27" ht="18" customHeight="1" x14ac:dyDescent="0.25">
      <c r="A194" s="25" t="s">
        <v>74</v>
      </c>
      <c r="B194" s="11">
        <v>781084</v>
      </c>
      <c r="C194" s="28">
        <v>3</v>
      </c>
      <c r="D194" s="11">
        <v>615</v>
      </c>
      <c r="E194" s="19" t="s">
        <v>63</v>
      </c>
      <c r="F194" s="19" t="s">
        <v>19</v>
      </c>
      <c r="H194" s="19" t="str">
        <f>CONCATENATE(D194," ",E194," ", F194)</f>
        <v>615 UNION ST</v>
      </c>
      <c r="I194" s="19" t="s">
        <v>75</v>
      </c>
      <c r="J194" s="19" t="s">
        <v>76</v>
      </c>
      <c r="K194" s="11">
        <v>46</v>
      </c>
      <c r="L194" s="11">
        <v>2</v>
      </c>
      <c r="M194" s="26">
        <v>2</v>
      </c>
      <c r="N194" s="27" t="s">
        <v>3173</v>
      </c>
      <c r="O194" s="27" t="s">
        <v>3265</v>
      </c>
      <c r="P194" s="19" t="s">
        <v>77</v>
      </c>
      <c r="Q194" s="19" t="s">
        <v>78</v>
      </c>
      <c r="R194" s="19" t="s">
        <v>78</v>
      </c>
      <c r="S194" s="46" t="s">
        <v>25</v>
      </c>
      <c r="T194" s="20">
        <v>41841.486516203702</v>
      </c>
      <c r="U194" s="19" t="s">
        <v>79</v>
      </c>
      <c r="V194" s="19" t="str">
        <f>CONCATENATE(I194,J194)</f>
        <v>0117001</v>
      </c>
      <c r="W194" s="19" t="s">
        <v>3208</v>
      </c>
      <c r="X194" s="19" t="s">
        <v>80</v>
      </c>
      <c r="Y194" s="19">
        <v>3</v>
      </c>
      <c r="AA194" s="34" t="s">
        <v>3238</v>
      </c>
    </row>
    <row r="195" spans="1:27" ht="18" customHeight="1" x14ac:dyDescent="0.25">
      <c r="A195" s="25" t="s">
        <v>1713</v>
      </c>
      <c r="B195" s="11">
        <v>832004</v>
      </c>
      <c r="C195" s="28">
        <v>8</v>
      </c>
      <c r="D195" s="11">
        <v>618</v>
      </c>
      <c r="E195" s="19" t="s">
        <v>1696</v>
      </c>
      <c r="F195" s="19" t="s">
        <v>19</v>
      </c>
      <c r="H195" s="19" t="str">
        <f>CONCATENATE(D195," ",E195," ", F195)</f>
        <v>618 NATOMA ST</v>
      </c>
      <c r="I195" s="19" t="s">
        <v>1714</v>
      </c>
      <c r="J195" s="19" t="s">
        <v>71</v>
      </c>
      <c r="K195" s="11">
        <v>5</v>
      </c>
      <c r="L195" s="11">
        <v>1</v>
      </c>
      <c r="M195" s="26">
        <v>1</v>
      </c>
      <c r="N195" s="27" t="s">
        <v>3173</v>
      </c>
      <c r="O195" s="27" t="s">
        <v>3267</v>
      </c>
      <c r="P195" s="19" t="s">
        <v>1715</v>
      </c>
      <c r="Q195" s="19" t="s">
        <v>24</v>
      </c>
      <c r="R195" s="19" t="s">
        <v>24</v>
      </c>
      <c r="S195" s="46" t="s">
        <v>25</v>
      </c>
      <c r="T195" s="20">
        <v>41668.337384259263</v>
      </c>
      <c r="U195" s="19" t="s">
        <v>23</v>
      </c>
      <c r="V195" s="19" t="str">
        <f>CONCATENATE(I195,J195)</f>
        <v>3727045</v>
      </c>
      <c r="W195" s="19" t="s">
        <v>3203</v>
      </c>
      <c r="X195" s="19" t="s">
        <v>1716</v>
      </c>
      <c r="Y195" s="19">
        <v>4</v>
      </c>
      <c r="Z195" s="33" t="s">
        <v>3258</v>
      </c>
      <c r="AA195" s="34" t="s">
        <v>3233</v>
      </c>
    </row>
    <row r="196" spans="1:27" ht="18" customHeight="1" x14ac:dyDescent="0.25">
      <c r="A196" s="25" t="s">
        <v>848</v>
      </c>
      <c r="B196" s="11">
        <v>723840</v>
      </c>
      <c r="C196" s="28">
        <v>2</v>
      </c>
      <c r="D196" s="11">
        <v>620</v>
      </c>
      <c r="E196" s="19" t="s">
        <v>838</v>
      </c>
      <c r="F196" s="19" t="s">
        <v>217</v>
      </c>
      <c r="H196" s="19" t="str">
        <f>CONCATENATE(D196," ",E196," ", F196)</f>
        <v>620 27TH AV</v>
      </c>
      <c r="I196" s="19" t="s">
        <v>839</v>
      </c>
      <c r="J196" s="19" t="s">
        <v>541</v>
      </c>
      <c r="K196" s="11">
        <v>2</v>
      </c>
      <c r="L196" s="11">
        <v>2</v>
      </c>
      <c r="M196" s="26">
        <v>0</v>
      </c>
      <c r="P196" s="19" t="s">
        <v>849</v>
      </c>
      <c r="Q196" s="19" t="s">
        <v>23</v>
      </c>
      <c r="R196" s="19" t="s">
        <v>33</v>
      </c>
      <c r="S196" s="46" t="s">
        <v>25</v>
      </c>
      <c r="T196" s="20">
        <v>41683.665150462963</v>
      </c>
      <c r="U196" s="19" t="s">
        <v>34</v>
      </c>
      <c r="V196" s="19" t="str">
        <f>CONCATENATE(I196,J196)</f>
        <v>1569031</v>
      </c>
      <c r="W196" s="19" t="s">
        <v>3204</v>
      </c>
      <c r="X196" s="19" t="s">
        <v>250</v>
      </c>
      <c r="Y196" s="19">
        <v>1</v>
      </c>
      <c r="AA196" s="34" t="s">
        <v>3246</v>
      </c>
    </row>
    <row r="197" spans="1:27" ht="18" customHeight="1" x14ac:dyDescent="0.25">
      <c r="A197" s="25" t="s">
        <v>846</v>
      </c>
      <c r="B197" s="11">
        <v>723839</v>
      </c>
      <c r="C197" s="28">
        <v>6</v>
      </c>
      <c r="D197" s="11">
        <v>622</v>
      </c>
      <c r="E197" s="19" t="s">
        <v>838</v>
      </c>
      <c r="F197" s="19" t="s">
        <v>217</v>
      </c>
      <c r="H197" s="19" t="str">
        <f>CONCATENATE(D197," ",E197," ", F197)</f>
        <v>622 27TH AV</v>
      </c>
      <c r="I197" s="19" t="s">
        <v>839</v>
      </c>
      <c r="J197" s="19" t="s">
        <v>541</v>
      </c>
      <c r="K197" s="11">
        <v>-1</v>
      </c>
      <c r="L197" s="11">
        <v>-1</v>
      </c>
      <c r="M197" s="26">
        <v>0</v>
      </c>
      <c r="P197" s="19" t="s">
        <v>847</v>
      </c>
      <c r="Q197" s="19" t="s">
        <v>32</v>
      </c>
      <c r="R197" s="19" t="s">
        <v>23</v>
      </c>
      <c r="S197" s="46" t="s">
        <v>25</v>
      </c>
      <c r="T197" s="20">
        <v>41683.669421296298</v>
      </c>
      <c r="U197" s="19" t="s">
        <v>34</v>
      </c>
      <c r="V197" s="19" t="str">
        <f>CONCATENATE(I197,J197)</f>
        <v>1569031</v>
      </c>
      <c r="W197" s="19" t="s">
        <v>3204</v>
      </c>
      <c r="X197" s="19" t="s">
        <v>250</v>
      </c>
      <c r="Y197" s="19">
        <v>1</v>
      </c>
      <c r="AA197" s="34" t="s">
        <v>3246</v>
      </c>
    </row>
    <row r="198" spans="1:27" ht="18" customHeight="1" x14ac:dyDescent="0.25">
      <c r="A198" s="25" t="s">
        <v>1920</v>
      </c>
      <c r="B198" s="11">
        <v>707523</v>
      </c>
      <c r="C198" s="28">
        <v>2</v>
      </c>
      <c r="D198" s="11">
        <v>63</v>
      </c>
      <c r="E198" s="19" t="s">
        <v>1903</v>
      </c>
      <c r="F198" s="19" t="s">
        <v>1904</v>
      </c>
      <c r="H198" s="19" t="str">
        <f>CONCATENATE(D198," ",E198," ", F198)</f>
        <v>63 WEST POINT RD</v>
      </c>
      <c r="I198" s="19" t="s">
        <v>1905</v>
      </c>
      <c r="J198" s="19" t="s">
        <v>302</v>
      </c>
      <c r="K198" s="11">
        <v>15</v>
      </c>
      <c r="L198" s="11">
        <v>15</v>
      </c>
      <c r="M198" s="26">
        <v>15</v>
      </c>
      <c r="N198" s="27" t="s">
        <v>3170</v>
      </c>
      <c r="O198" s="27" t="s">
        <v>3266</v>
      </c>
      <c r="P198" s="19" t="s">
        <v>1921</v>
      </c>
      <c r="Q198" s="19" t="s">
        <v>23</v>
      </c>
      <c r="R198" s="19" t="s">
        <v>24</v>
      </c>
      <c r="S198" s="46" t="s">
        <v>25</v>
      </c>
      <c r="T198" s="20">
        <v>41690.643738425926</v>
      </c>
      <c r="U198" s="19" t="s">
        <v>891</v>
      </c>
      <c r="V198" s="19" t="str">
        <f>CONCATENATE(I198,J198)</f>
        <v>4624004</v>
      </c>
      <c r="W198" s="19" t="s">
        <v>3204</v>
      </c>
      <c r="X198" s="19" t="s">
        <v>53</v>
      </c>
      <c r="Y198" s="19">
        <v>10</v>
      </c>
      <c r="Z198" s="33" t="s">
        <v>3252</v>
      </c>
      <c r="AA198" s="34" t="s">
        <v>3222</v>
      </c>
    </row>
    <row r="199" spans="1:27" ht="18" customHeight="1" x14ac:dyDescent="0.25">
      <c r="A199" s="25" t="s">
        <v>433</v>
      </c>
      <c r="B199" s="11">
        <v>735861</v>
      </c>
      <c r="C199" s="28">
        <v>3</v>
      </c>
      <c r="D199" s="11">
        <v>642</v>
      </c>
      <c r="E199" s="19" t="s">
        <v>429</v>
      </c>
      <c r="F199" s="19" t="s">
        <v>19</v>
      </c>
      <c r="H199" s="19" t="str">
        <f>CONCATENATE(D199," ",E199," ", F199)</f>
        <v>642 HAYES ST</v>
      </c>
      <c r="I199" s="19" t="s">
        <v>434</v>
      </c>
      <c r="J199" s="19" t="s">
        <v>30</v>
      </c>
      <c r="K199" s="11">
        <v>3</v>
      </c>
      <c r="L199" s="11">
        <v>1</v>
      </c>
      <c r="M199" s="26">
        <v>1</v>
      </c>
      <c r="N199" s="27" t="s">
        <v>3173</v>
      </c>
      <c r="O199" s="27" t="s">
        <v>3267</v>
      </c>
      <c r="P199" s="19" t="s">
        <v>435</v>
      </c>
      <c r="Q199" s="19" t="s">
        <v>33</v>
      </c>
      <c r="R199" s="19" t="s">
        <v>24</v>
      </c>
      <c r="S199" s="46" t="s">
        <v>25</v>
      </c>
      <c r="T199" s="20">
        <v>41983.649386574078</v>
      </c>
      <c r="U199" s="19" t="s">
        <v>309</v>
      </c>
      <c r="V199" s="19" t="str">
        <f>CONCATENATE(I199,J199)</f>
        <v>0806008</v>
      </c>
      <c r="W199" s="19" t="s">
        <v>3200</v>
      </c>
      <c r="X199" s="19" t="s">
        <v>411</v>
      </c>
      <c r="Y199" s="19">
        <v>5</v>
      </c>
      <c r="Z199" s="33" t="s">
        <v>3249</v>
      </c>
      <c r="AA199" s="34" t="s">
        <v>3234</v>
      </c>
    </row>
    <row r="200" spans="1:27" ht="18" customHeight="1" x14ac:dyDescent="0.25">
      <c r="A200" s="25" t="s">
        <v>3019</v>
      </c>
      <c r="B200" s="11">
        <v>831744</v>
      </c>
      <c r="C200" s="28">
        <v>1</v>
      </c>
      <c r="D200" s="11">
        <v>69</v>
      </c>
      <c r="E200" s="19" t="s">
        <v>3020</v>
      </c>
      <c r="F200" s="19" t="s">
        <v>1272</v>
      </c>
      <c r="H200" s="19" t="str">
        <f>CONCATENATE(D200," ",E200," ", F200)</f>
        <v>69 SUMMIT WY</v>
      </c>
      <c r="I200" s="19" t="s">
        <v>3021</v>
      </c>
      <c r="J200" s="19" t="s">
        <v>50</v>
      </c>
      <c r="K200" s="11">
        <v>2</v>
      </c>
      <c r="L200" s="11">
        <v>2</v>
      </c>
      <c r="M200" s="26">
        <v>0</v>
      </c>
      <c r="P200" s="19" t="s">
        <v>3022</v>
      </c>
      <c r="Q200" s="19" t="s">
        <v>23</v>
      </c>
      <c r="R200" s="19" t="s">
        <v>33</v>
      </c>
      <c r="S200" s="46" t="s">
        <v>25</v>
      </c>
      <c r="T200" s="20">
        <v>41955.610925925925</v>
      </c>
      <c r="U200" s="19" t="s">
        <v>23</v>
      </c>
      <c r="V200" s="19" t="str">
        <f>CONCATENATE(I200,J200)</f>
        <v>7331005</v>
      </c>
      <c r="W200" s="19" t="s">
        <v>3204</v>
      </c>
      <c r="X200" s="19" t="s">
        <v>53</v>
      </c>
      <c r="Y200" s="19">
        <v>13</v>
      </c>
      <c r="AA200" s="34" t="s">
        <v>3220</v>
      </c>
    </row>
    <row r="201" spans="1:27" ht="18" customHeight="1" x14ac:dyDescent="0.25">
      <c r="A201" s="25" t="s">
        <v>3117</v>
      </c>
      <c r="B201" s="11">
        <v>771646</v>
      </c>
      <c r="C201" s="28">
        <v>1</v>
      </c>
      <c r="D201" s="11">
        <v>701</v>
      </c>
      <c r="E201" s="19" t="s">
        <v>3118</v>
      </c>
      <c r="F201" s="19" t="s">
        <v>19</v>
      </c>
      <c r="H201" s="19" t="str">
        <f>CONCATENATE(D201," ",E201," ", F201)</f>
        <v>701 LONG BRIDGE ST</v>
      </c>
      <c r="I201" s="19" t="s">
        <v>3099</v>
      </c>
      <c r="J201" s="19" t="s">
        <v>384</v>
      </c>
      <c r="K201" s="11">
        <v>188</v>
      </c>
      <c r="L201" s="11">
        <v>188</v>
      </c>
      <c r="M201" s="26">
        <v>0</v>
      </c>
      <c r="P201" s="19" t="s">
        <v>3119</v>
      </c>
      <c r="Q201" s="19" t="s">
        <v>52</v>
      </c>
      <c r="R201" s="19" t="s">
        <v>24</v>
      </c>
      <c r="S201" s="46" t="s">
        <v>184</v>
      </c>
      <c r="T201" s="20">
        <v>41936</v>
      </c>
      <c r="U201" s="19" t="s">
        <v>23</v>
      </c>
      <c r="V201" s="19" t="str">
        <f>CONCATENATE(I201,J201)</f>
        <v>8711019</v>
      </c>
      <c r="W201" s="19" t="s">
        <v>3210</v>
      </c>
      <c r="X201" s="19" t="s">
        <v>3101</v>
      </c>
      <c r="Y201" s="19">
        <v>9</v>
      </c>
      <c r="Z201" s="33" t="s">
        <v>3164</v>
      </c>
      <c r="AA201" s="34" t="s">
        <v>3164</v>
      </c>
    </row>
    <row r="202" spans="1:27" ht="18" customHeight="1" x14ac:dyDescent="0.25">
      <c r="A202" s="25" t="s">
        <v>710</v>
      </c>
      <c r="B202" s="11">
        <v>793429</v>
      </c>
      <c r="C202" s="28">
        <v>3</v>
      </c>
      <c r="D202" s="11">
        <v>710</v>
      </c>
      <c r="E202" s="19" t="s">
        <v>706</v>
      </c>
      <c r="F202" s="19" t="s">
        <v>19</v>
      </c>
      <c r="H202" s="19" t="str">
        <f>CONCATENATE(D202," ",E202," ", F202)</f>
        <v>710 COLE ST</v>
      </c>
      <c r="I202" s="19" t="s">
        <v>707</v>
      </c>
      <c r="J202" s="19" t="s">
        <v>708</v>
      </c>
      <c r="K202" s="11">
        <v>2</v>
      </c>
      <c r="L202" s="11">
        <v>1</v>
      </c>
      <c r="M202" s="26">
        <v>1</v>
      </c>
      <c r="N202" s="27" t="s">
        <v>3173</v>
      </c>
      <c r="O202" s="27" t="s">
        <v>3267</v>
      </c>
      <c r="P202" s="19" t="s">
        <v>711</v>
      </c>
      <c r="Q202" s="19" t="s">
        <v>32</v>
      </c>
      <c r="R202" s="19" t="s">
        <v>33</v>
      </c>
      <c r="S202" s="46" t="s">
        <v>61</v>
      </c>
      <c r="T202" s="20">
        <v>41666</v>
      </c>
      <c r="U202" s="19" t="s">
        <v>527</v>
      </c>
      <c r="V202" s="19" t="str">
        <f>CONCATENATE(I202,J202)</f>
        <v>1252046</v>
      </c>
      <c r="W202" s="19" t="s">
        <v>3204</v>
      </c>
      <c r="X202" s="19" t="s">
        <v>26</v>
      </c>
      <c r="Y202" s="19">
        <v>6</v>
      </c>
      <c r="AA202" s="34" t="s">
        <v>3236</v>
      </c>
    </row>
    <row r="203" spans="1:27" ht="18" customHeight="1" x14ac:dyDescent="0.25">
      <c r="A203" s="25" t="s">
        <v>3041</v>
      </c>
      <c r="B203" s="11">
        <v>753639</v>
      </c>
      <c r="C203" s="28">
        <v>2</v>
      </c>
      <c r="D203" s="11">
        <v>72</v>
      </c>
      <c r="E203" s="19" t="s">
        <v>3038</v>
      </c>
      <c r="F203" s="19" t="s">
        <v>1175</v>
      </c>
      <c r="H203" s="19" t="str">
        <f>CONCATENATE(D203," ",E203," ", F203)</f>
        <v>72 GOLD MINE DR</v>
      </c>
      <c r="I203" s="19" t="s">
        <v>3039</v>
      </c>
      <c r="J203" s="19" t="s">
        <v>686</v>
      </c>
      <c r="K203" s="11">
        <v>1</v>
      </c>
      <c r="L203" s="11">
        <v>1</v>
      </c>
      <c r="M203" s="26">
        <v>0</v>
      </c>
      <c r="P203" s="19" t="s">
        <v>3042</v>
      </c>
      <c r="Q203" s="19" t="s">
        <v>23</v>
      </c>
      <c r="R203" s="19" t="s">
        <v>32</v>
      </c>
      <c r="S203" s="46" t="s">
        <v>25</v>
      </c>
      <c r="T203" s="20">
        <v>41992.613032407404</v>
      </c>
      <c r="U203" s="19" t="s">
        <v>1013</v>
      </c>
      <c r="V203" s="19" t="str">
        <f>CONCATENATE(I203,J203)</f>
        <v>7520034</v>
      </c>
      <c r="W203" s="19" t="s">
        <v>3204</v>
      </c>
      <c r="X203" s="19" t="s">
        <v>245</v>
      </c>
      <c r="Y203" s="19">
        <v>7</v>
      </c>
      <c r="AA203" s="34" t="s">
        <v>3223</v>
      </c>
    </row>
    <row r="204" spans="1:27" ht="18" customHeight="1" x14ac:dyDescent="0.25">
      <c r="A204" s="25" t="s">
        <v>1826</v>
      </c>
      <c r="B204" s="11">
        <v>838658</v>
      </c>
      <c r="C204" s="28">
        <v>8</v>
      </c>
      <c r="D204" s="11">
        <v>721</v>
      </c>
      <c r="E204" s="19" t="s">
        <v>1827</v>
      </c>
      <c r="F204" s="19" t="s">
        <v>19</v>
      </c>
      <c r="H204" s="19" t="str">
        <f>CONCATENATE(D204," ",E204," ", F204)</f>
        <v>721 YORK ST</v>
      </c>
      <c r="I204" s="19" t="s">
        <v>1828</v>
      </c>
      <c r="J204" s="19" t="s">
        <v>141</v>
      </c>
      <c r="K204" s="11">
        <v>2</v>
      </c>
      <c r="L204" s="11">
        <v>1</v>
      </c>
      <c r="M204" s="26">
        <v>1</v>
      </c>
      <c r="N204" s="27" t="s">
        <v>3173</v>
      </c>
      <c r="O204" s="27" t="s">
        <v>3267</v>
      </c>
      <c r="P204" s="19" t="s">
        <v>1829</v>
      </c>
      <c r="Q204" s="19" t="s">
        <v>32</v>
      </c>
      <c r="R204" s="19" t="s">
        <v>33</v>
      </c>
      <c r="S204" s="46" t="s">
        <v>25</v>
      </c>
      <c r="T204" s="20">
        <v>41990.342569444445</v>
      </c>
      <c r="U204" s="19" t="s">
        <v>23</v>
      </c>
      <c r="V204" s="19" t="str">
        <f>CONCATENATE(I204,J204)</f>
        <v>4079020</v>
      </c>
      <c r="W204" s="19" t="s">
        <v>3204</v>
      </c>
      <c r="X204" s="19" t="s">
        <v>250</v>
      </c>
      <c r="Y204" s="19">
        <v>8</v>
      </c>
      <c r="Z204" s="33" t="s">
        <v>3251</v>
      </c>
      <c r="AA204" s="34" t="s">
        <v>3219</v>
      </c>
    </row>
    <row r="205" spans="1:27" ht="18" customHeight="1" x14ac:dyDescent="0.25">
      <c r="A205" s="25" t="s">
        <v>857</v>
      </c>
      <c r="B205" s="11">
        <v>715916</v>
      </c>
      <c r="C205" s="28">
        <v>3</v>
      </c>
      <c r="D205" s="11">
        <v>727</v>
      </c>
      <c r="E205" s="19" t="s">
        <v>770</v>
      </c>
      <c r="F205" s="19" t="s">
        <v>217</v>
      </c>
      <c r="H205" s="19" t="str">
        <f>CONCATENATE(D205," ",E205," ", F205)</f>
        <v>727 29TH AV</v>
      </c>
      <c r="I205" s="19" t="s">
        <v>858</v>
      </c>
      <c r="J205" s="19" t="s">
        <v>38</v>
      </c>
      <c r="K205" s="11">
        <v>2</v>
      </c>
      <c r="L205" s="11">
        <v>1</v>
      </c>
      <c r="M205" s="26">
        <v>1</v>
      </c>
      <c r="N205" s="27" t="s">
        <v>3173</v>
      </c>
      <c r="O205" s="27" t="s">
        <v>3267</v>
      </c>
      <c r="P205" s="19" t="s">
        <v>859</v>
      </c>
      <c r="Q205" s="19" t="s">
        <v>32</v>
      </c>
      <c r="R205" s="19" t="s">
        <v>33</v>
      </c>
      <c r="S205" s="46" t="s">
        <v>25</v>
      </c>
      <c r="T205" s="20">
        <v>41941.662824074076</v>
      </c>
      <c r="U205" s="19" t="s">
        <v>309</v>
      </c>
      <c r="V205" s="19" t="str">
        <f>CONCATENATE(I205,J205)</f>
        <v>1615003</v>
      </c>
      <c r="W205" s="19" t="s">
        <v>3204</v>
      </c>
      <c r="X205" s="19" t="s">
        <v>250</v>
      </c>
      <c r="Y205" s="19">
        <v>1</v>
      </c>
      <c r="AA205" s="34" t="s">
        <v>3246</v>
      </c>
    </row>
    <row r="206" spans="1:27" ht="18" customHeight="1" x14ac:dyDescent="0.25">
      <c r="A206" s="25" t="s">
        <v>712</v>
      </c>
      <c r="B206" s="11">
        <v>832599</v>
      </c>
      <c r="C206" s="28">
        <v>8</v>
      </c>
      <c r="D206" s="11">
        <v>735</v>
      </c>
      <c r="E206" s="19" t="s">
        <v>713</v>
      </c>
      <c r="F206" s="19" t="s">
        <v>19</v>
      </c>
      <c r="H206" s="19" t="str">
        <f>CONCATENATE(D206," ",E206," ", F206)</f>
        <v>735 CLAYTON ST</v>
      </c>
      <c r="I206" s="19" t="s">
        <v>714</v>
      </c>
      <c r="J206" s="19" t="s">
        <v>353</v>
      </c>
      <c r="K206" s="11">
        <v>2</v>
      </c>
      <c r="L206" s="11">
        <v>-1</v>
      </c>
      <c r="M206" s="26">
        <v>0</v>
      </c>
      <c r="P206" s="19" t="s">
        <v>715</v>
      </c>
      <c r="Q206" s="19" t="s">
        <v>33</v>
      </c>
      <c r="R206" s="19" t="s">
        <v>33</v>
      </c>
      <c r="S206" s="46" t="s">
        <v>61</v>
      </c>
      <c r="T206" s="20">
        <v>41667</v>
      </c>
      <c r="U206" s="19" t="s">
        <v>23</v>
      </c>
      <c r="V206" s="19" t="str">
        <f>CONCATENATE(I206,J206)</f>
        <v>1253009</v>
      </c>
      <c r="W206" s="19" t="s">
        <v>3204</v>
      </c>
      <c r="X206" s="19" t="s">
        <v>26</v>
      </c>
      <c r="Y206" s="19">
        <v>6</v>
      </c>
      <c r="AA206" s="34" t="s">
        <v>3236</v>
      </c>
    </row>
    <row r="207" spans="1:27" ht="18" customHeight="1" x14ac:dyDescent="0.25">
      <c r="A207" s="25" t="s">
        <v>27</v>
      </c>
      <c r="B207" s="11">
        <v>776831</v>
      </c>
      <c r="C207" s="28">
        <v>3</v>
      </c>
      <c r="D207" s="11">
        <v>740</v>
      </c>
      <c r="E207" s="19" t="s">
        <v>28</v>
      </c>
      <c r="F207" s="19" t="s">
        <v>19</v>
      </c>
      <c r="H207" s="19" t="str">
        <f>CONCATENATE(D207," ",E207," ", F207)</f>
        <v>740 BAY ST</v>
      </c>
      <c r="I207" s="19" t="s">
        <v>29</v>
      </c>
      <c r="J207" s="19" t="s">
        <v>30</v>
      </c>
      <c r="K207" s="11">
        <v>2</v>
      </c>
      <c r="L207" s="11">
        <v>1</v>
      </c>
      <c r="M207" s="26">
        <v>1</v>
      </c>
      <c r="N207" s="27" t="s">
        <v>3173</v>
      </c>
      <c r="O207" s="27" t="s">
        <v>3267</v>
      </c>
      <c r="P207" s="19" t="s">
        <v>31</v>
      </c>
      <c r="Q207" s="19" t="s">
        <v>32</v>
      </c>
      <c r="R207" s="19" t="s">
        <v>33</v>
      </c>
      <c r="S207" s="46" t="s">
        <v>25</v>
      </c>
      <c r="T207" s="20">
        <v>41836.486400462964</v>
      </c>
      <c r="U207" s="19" t="s">
        <v>34</v>
      </c>
      <c r="V207" s="19" t="str">
        <f>CONCATENATE(I207,J207)</f>
        <v>0027008</v>
      </c>
      <c r="W207" s="19" t="s">
        <v>3204</v>
      </c>
      <c r="X207" s="19" t="s">
        <v>26</v>
      </c>
      <c r="Y207" s="19">
        <v>3</v>
      </c>
      <c r="Z207" s="33" t="s">
        <v>3264</v>
      </c>
      <c r="AA207" s="34" t="s">
        <v>3229</v>
      </c>
    </row>
    <row r="208" spans="1:27" ht="18" customHeight="1" x14ac:dyDescent="0.25">
      <c r="A208" s="25" t="s">
        <v>1759</v>
      </c>
      <c r="B208" s="11">
        <v>843071</v>
      </c>
      <c r="C208" s="28">
        <v>3</v>
      </c>
      <c r="D208" s="11">
        <v>75</v>
      </c>
      <c r="E208" s="19" t="s">
        <v>1752</v>
      </c>
      <c r="F208" s="19" t="s">
        <v>19</v>
      </c>
      <c r="H208" s="19" t="str">
        <f>CONCATENATE(D208," ",E208," ", F208)</f>
        <v>75 LANSING ST</v>
      </c>
      <c r="I208" s="19" t="s">
        <v>1753</v>
      </c>
      <c r="J208" s="19" t="s">
        <v>1760</v>
      </c>
      <c r="K208" s="11">
        <v>3</v>
      </c>
      <c r="L208" s="11">
        <v>1</v>
      </c>
      <c r="M208" s="26">
        <v>1</v>
      </c>
      <c r="N208" s="27" t="s">
        <v>3173</v>
      </c>
      <c r="O208" s="27" t="s">
        <v>3267</v>
      </c>
      <c r="P208" s="19" t="s">
        <v>1761</v>
      </c>
      <c r="Q208" s="19" t="s">
        <v>1762</v>
      </c>
      <c r="R208" s="19" t="s">
        <v>24</v>
      </c>
      <c r="S208" s="46" t="s">
        <v>25</v>
      </c>
      <c r="T208" s="20">
        <v>41927.592534722222</v>
      </c>
      <c r="U208" s="19" t="s">
        <v>1763</v>
      </c>
      <c r="V208" s="19" t="str">
        <f>CONCATENATE(I208,J208)</f>
        <v>3749184</v>
      </c>
      <c r="W208" s="19" t="s">
        <v>3202</v>
      </c>
      <c r="X208" s="19" t="s">
        <v>1741</v>
      </c>
      <c r="Y208" s="19">
        <v>9</v>
      </c>
      <c r="Z208" s="33" t="s">
        <v>3263</v>
      </c>
      <c r="AA208" s="34" t="s">
        <v>3247</v>
      </c>
    </row>
    <row r="209" spans="1:27" ht="18" customHeight="1" x14ac:dyDescent="0.25">
      <c r="A209" s="25" t="s">
        <v>617</v>
      </c>
      <c r="B209" s="11">
        <v>783064</v>
      </c>
      <c r="C209" s="28">
        <v>3</v>
      </c>
      <c r="D209" s="11">
        <v>758</v>
      </c>
      <c r="E209" s="19" t="s">
        <v>612</v>
      </c>
      <c r="F209" s="19" t="s">
        <v>19</v>
      </c>
      <c r="H209" s="19" t="str">
        <f>CONCATENATE(D209," ",E209," ", F209)</f>
        <v>758 SPRUCE ST</v>
      </c>
      <c r="I209" s="19" t="s">
        <v>613</v>
      </c>
      <c r="J209" s="19" t="s">
        <v>103</v>
      </c>
      <c r="K209" s="11">
        <v>2</v>
      </c>
      <c r="L209" s="11">
        <v>1</v>
      </c>
      <c r="M209" s="26">
        <v>1</v>
      </c>
      <c r="N209" s="27" t="s">
        <v>3173</v>
      </c>
      <c r="O209" s="27" t="s">
        <v>3267</v>
      </c>
      <c r="P209" s="19" t="s">
        <v>618</v>
      </c>
      <c r="Q209" s="19" t="s">
        <v>32</v>
      </c>
      <c r="R209" s="19" t="s">
        <v>33</v>
      </c>
      <c r="S209" s="46" t="s">
        <v>25</v>
      </c>
      <c r="T209" s="20">
        <v>41927.614733796298</v>
      </c>
      <c r="U209" s="19" t="s">
        <v>34</v>
      </c>
      <c r="V209" s="19" t="str">
        <f>CONCATENATE(I209,J209)</f>
        <v>1088022</v>
      </c>
      <c r="W209" s="19" t="s">
        <v>3204</v>
      </c>
      <c r="X209" s="19" t="s">
        <v>26</v>
      </c>
      <c r="Y209" s="19">
        <v>5</v>
      </c>
      <c r="Z209" s="33" t="s">
        <v>3253</v>
      </c>
      <c r="AA209" s="34" t="s">
        <v>3239</v>
      </c>
    </row>
    <row r="210" spans="1:27" ht="18" customHeight="1" x14ac:dyDescent="0.25">
      <c r="A210" s="25" t="s">
        <v>877</v>
      </c>
      <c r="B210" s="11">
        <v>773527</v>
      </c>
      <c r="C210" s="28">
        <v>3</v>
      </c>
      <c r="D210" s="11">
        <v>764</v>
      </c>
      <c r="E210" s="19" t="s">
        <v>756</v>
      </c>
      <c r="F210" s="19" t="s">
        <v>217</v>
      </c>
      <c r="H210" s="19" t="str">
        <f>CONCATENATE(D210," ",E210," ", F210)</f>
        <v>764 17TH AV</v>
      </c>
      <c r="I210" s="19" t="s">
        <v>878</v>
      </c>
      <c r="J210" s="19" t="s">
        <v>21</v>
      </c>
      <c r="K210" s="11">
        <v>2</v>
      </c>
      <c r="L210" s="11">
        <v>1</v>
      </c>
      <c r="M210" s="26">
        <v>1</v>
      </c>
      <c r="N210" s="27" t="s">
        <v>3173</v>
      </c>
      <c r="O210" s="27" t="s">
        <v>3267</v>
      </c>
      <c r="P210" s="19" t="s">
        <v>879</v>
      </c>
      <c r="Q210" s="19" t="s">
        <v>32</v>
      </c>
      <c r="R210" s="19" t="s">
        <v>33</v>
      </c>
      <c r="S210" s="46" t="s">
        <v>25</v>
      </c>
      <c r="T210" s="20">
        <v>41897.571377314816</v>
      </c>
      <c r="U210" s="19" t="s">
        <v>309</v>
      </c>
      <c r="V210" s="19" t="str">
        <f>CONCATENATE(I210,J210)</f>
        <v>1659030</v>
      </c>
      <c r="W210" s="19" t="s">
        <v>3204</v>
      </c>
      <c r="X210" s="19" t="s">
        <v>250</v>
      </c>
      <c r="Y210" s="19">
        <v>1</v>
      </c>
      <c r="AA210" s="34" t="s">
        <v>3246</v>
      </c>
    </row>
    <row r="211" spans="1:27" ht="18" customHeight="1" x14ac:dyDescent="0.25">
      <c r="A211" s="25" t="s">
        <v>473</v>
      </c>
      <c r="B211" s="11">
        <v>784176</v>
      </c>
      <c r="C211" s="28">
        <v>1</v>
      </c>
      <c r="D211" s="11">
        <v>8</v>
      </c>
      <c r="E211" s="19" t="s">
        <v>454</v>
      </c>
      <c r="F211" s="19" t="s">
        <v>19</v>
      </c>
      <c r="G211" s="27" t="s">
        <v>3171</v>
      </c>
      <c r="H211" s="19" t="str">
        <f>CONCATENATE(D211," ",E211," ", F211)</f>
        <v>8 OCTAVIA ST</v>
      </c>
      <c r="I211" s="19" t="s">
        <v>470</v>
      </c>
      <c r="J211" s="19" t="s">
        <v>169</v>
      </c>
      <c r="K211" s="11">
        <v>49</v>
      </c>
      <c r="L211" s="11">
        <v>49</v>
      </c>
      <c r="M211" s="26">
        <v>7</v>
      </c>
      <c r="N211" s="27" t="s">
        <v>3168</v>
      </c>
      <c r="O211" s="27" t="s">
        <v>3267</v>
      </c>
      <c r="P211" s="19" t="s">
        <v>474</v>
      </c>
      <c r="Q211" s="19" t="s">
        <v>23</v>
      </c>
      <c r="R211" s="19" t="s">
        <v>24</v>
      </c>
      <c r="S211" s="46" t="s">
        <v>184</v>
      </c>
      <c r="T211" s="20">
        <v>41997</v>
      </c>
      <c r="U211" s="19" t="s">
        <v>171</v>
      </c>
      <c r="V211" s="19" t="str">
        <f>CONCATENATE(I211,J211)</f>
        <v>0855011</v>
      </c>
      <c r="W211" s="19" t="s">
        <v>3201</v>
      </c>
      <c r="X211" s="19" t="s">
        <v>472</v>
      </c>
      <c r="Y211" s="19">
        <v>6</v>
      </c>
      <c r="Z211" s="33" t="s">
        <v>3249</v>
      </c>
      <c r="AA211" s="34" t="s">
        <v>3234</v>
      </c>
    </row>
    <row r="212" spans="1:27" ht="18" customHeight="1" x14ac:dyDescent="0.25">
      <c r="A212" s="38" t="s">
        <v>3185</v>
      </c>
      <c r="C212" s="39">
        <v>8</v>
      </c>
      <c r="D212" s="11">
        <v>80</v>
      </c>
      <c r="E212" s="19" t="s">
        <v>3186</v>
      </c>
      <c r="F212" s="19" t="s">
        <v>19</v>
      </c>
      <c r="H212" s="19" t="str">
        <f>CONCATENATE(D212," ",E212," ", F212)</f>
        <v>80 MISSOURI ST</v>
      </c>
      <c r="I212" s="35" t="s">
        <v>3187</v>
      </c>
      <c r="J212" s="35" t="s">
        <v>50</v>
      </c>
      <c r="K212" s="11">
        <v>0</v>
      </c>
      <c r="L212" s="27">
        <v>2</v>
      </c>
      <c r="M212" s="26">
        <v>0</v>
      </c>
      <c r="P212" s="43" t="s">
        <v>3188</v>
      </c>
      <c r="Q212" s="19" t="s">
        <v>1547</v>
      </c>
      <c r="R212" s="19" t="s">
        <v>1762</v>
      </c>
      <c r="S212" s="46" t="s">
        <v>25</v>
      </c>
      <c r="T212" s="42">
        <v>41831</v>
      </c>
      <c r="V212" s="27" t="str">
        <f>CONCATENATE(I212,J212)</f>
        <v>3951005</v>
      </c>
      <c r="W212" s="19" t="s">
        <v>3205</v>
      </c>
      <c r="X212" s="19" t="s">
        <v>1466</v>
      </c>
      <c r="Y212" s="19">
        <v>9</v>
      </c>
      <c r="Z212" s="33" t="s">
        <v>3250</v>
      </c>
      <c r="AA212" s="34" t="s">
        <v>3164</v>
      </c>
    </row>
    <row r="213" spans="1:27" ht="18" customHeight="1" x14ac:dyDescent="0.25">
      <c r="A213" s="25" t="s">
        <v>1512</v>
      </c>
      <c r="B213" s="11">
        <v>838715</v>
      </c>
      <c r="C213" s="28">
        <v>8</v>
      </c>
      <c r="D213" s="11">
        <v>80</v>
      </c>
      <c r="E213" s="19" t="s">
        <v>1513</v>
      </c>
      <c r="F213" s="19" t="s">
        <v>19</v>
      </c>
      <c r="H213" s="19" t="str">
        <f>CONCATENATE(D213," ",E213," ", F213)</f>
        <v>80 SYCAMORE ST</v>
      </c>
      <c r="I213" s="19" t="s">
        <v>1514</v>
      </c>
      <c r="J213" s="19" t="s">
        <v>1515</v>
      </c>
      <c r="K213" s="11">
        <v>2</v>
      </c>
      <c r="L213" s="11">
        <v>-1</v>
      </c>
      <c r="M213" s="26">
        <v>0</v>
      </c>
      <c r="P213" s="19" t="s">
        <v>1516</v>
      </c>
      <c r="Q213" s="19" t="s">
        <v>33</v>
      </c>
      <c r="R213" s="19" t="s">
        <v>33</v>
      </c>
      <c r="S213" s="46" t="s">
        <v>61</v>
      </c>
      <c r="T213" s="20">
        <v>41729</v>
      </c>
      <c r="U213" s="19" t="s">
        <v>23</v>
      </c>
      <c r="V213" s="19" t="str">
        <f>CONCATENATE(I213,J213)</f>
        <v>3576076</v>
      </c>
      <c r="W213" s="19" t="s">
        <v>3200</v>
      </c>
      <c r="X213" s="19" t="s">
        <v>1505</v>
      </c>
      <c r="Y213" s="19">
        <v>8</v>
      </c>
      <c r="Z213" s="33" t="s">
        <v>3251</v>
      </c>
      <c r="AA213" s="34" t="s">
        <v>3219</v>
      </c>
    </row>
    <row r="214" spans="1:27" ht="18" customHeight="1" x14ac:dyDescent="0.25">
      <c r="A214" s="25" t="s">
        <v>649</v>
      </c>
      <c r="B214" s="11">
        <v>779619</v>
      </c>
      <c r="C214" s="28">
        <v>3</v>
      </c>
      <c r="D214" s="11">
        <v>807</v>
      </c>
      <c r="E214" s="19" t="s">
        <v>552</v>
      </c>
      <c r="F214" s="19" t="s">
        <v>19</v>
      </c>
      <c r="H214" s="19" t="str">
        <f>CONCATENATE(D214," ",E214," ", F214)</f>
        <v>807 LYON ST</v>
      </c>
      <c r="I214" s="19" t="s">
        <v>650</v>
      </c>
      <c r="J214" s="19" t="s">
        <v>404</v>
      </c>
      <c r="K214" s="11">
        <v>3</v>
      </c>
      <c r="L214" s="11">
        <v>1</v>
      </c>
      <c r="M214" s="26">
        <v>1</v>
      </c>
      <c r="N214" s="27" t="s">
        <v>3173</v>
      </c>
      <c r="O214" s="27" t="s">
        <v>3267</v>
      </c>
      <c r="P214" s="19" t="s">
        <v>651</v>
      </c>
      <c r="Q214" s="19" t="s">
        <v>33</v>
      </c>
      <c r="R214" s="19" t="s">
        <v>24</v>
      </c>
      <c r="S214" s="46" t="s">
        <v>61</v>
      </c>
      <c r="T214" s="20">
        <v>41750</v>
      </c>
      <c r="U214" s="19" t="s">
        <v>273</v>
      </c>
      <c r="V214" s="19" t="str">
        <f>CONCATENATE(I214,J214)</f>
        <v>1150007</v>
      </c>
      <c r="W214" s="19" t="s">
        <v>3204</v>
      </c>
      <c r="X214" s="19" t="s">
        <v>26</v>
      </c>
      <c r="Y214" s="19">
        <v>5</v>
      </c>
      <c r="AA214" s="34" t="s">
        <v>3239</v>
      </c>
    </row>
    <row r="215" spans="1:27" ht="18" customHeight="1" x14ac:dyDescent="0.25">
      <c r="A215" s="25" t="s">
        <v>2547</v>
      </c>
      <c r="B215" s="11">
        <v>833279</v>
      </c>
      <c r="C215" s="28">
        <v>8</v>
      </c>
      <c r="D215" s="11">
        <v>807</v>
      </c>
      <c r="E215" s="19" t="s">
        <v>2548</v>
      </c>
      <c r="F215" s="19" t="s">
        <v>19</v>
      </c>
      <c r="H215" s="19" t="str">
        <f>CONCATENATE(D215," ",E215," ", F215)</f>
        <v>807 ROLPH ST</v>
      </c>
      <c r="I215" s="19" t="s">
        <v>2549</v>
      </c>
      <c r="J215" s="19" t="s">
        <v>141</v>
      </c>
      <c r="K215" s="11">
        <v>1</v>
      </c>
      <c r="L215" s="11">
        <v>-1</v>
      </c>
      <c r="M215" s="26">
        <v>0</v>
      </c>
      <c r="P215" s="19" t="s">
        <v>2550</v>
      </c>
      <c r="Q215" s="19" t="s">
        <v>32</v>
      </c>
      <c r="R215" s="19" t="s">
        <v>32</v>
      </c>
      <c r="S215" s="46" t="s">
        <v>61</v>
      </c>
      <c r="T215" s="20">
        <v>41733</v>
      </c>
      <c r="U215" s="19" t="s">
        <v>450</v>
      </c>
      <c r="V215" s="19" t="str">
        <f>CONCATENATE(I215,J215)</f>
        <v>6396020</v>
      </c>
      <c r="W215" s="19" t="s">
        <v>3204</v>
      </c>
      <c r="X215" s="19" t="s">
        <v>245</v>
      </c>
      <c r="Y215" s="19">
        <v>12</v>
      </c>
      <c r="AA215" s="34" t="s">
        <v>3241</v>
      </c>
    </row>
    <row r="216" spans="1:27" ht="18" customHeight="1" x14ac:dyDescent="0.25">
      <c r="A216" s="25" t="s">
        <v>428</v>
      </c>
      <c r="B216" s="11">
        <v>235343</v>
      </c>
      <c r="C216" s="28">
        <v>6</v>
      </c>
      <c r="D216" s="11">
        <v>814</v>
      </c>
      <c r="E216" s="19" t="s">
        <v>429</v>
      </c>
      <c r="F216" s="19" t="s">
        <v>19</v>
      </c>
      <c r="H216" s="19" t="str">
        <f>CONCATENATE(D216," ",E216," ", F216)</f>
        <v>814 HAYES ST</v>
      </c>
      <c r="I216" s="19" t="s">
        <v>430</v>
      </c>
      <c r="J216" s="19" t="s">
        <v>404</v>
      </c>
      <c r="K216" s="11">
        <v>-1</v>
      </c>
      <c r="L216" s="11">
        <v>-1</v>
      </c>
      <c r="M216" s="26">
        <v>0</v>
      </c>
      <c r="P216" s="19" t="s">
        <v>431</v>
      </c>
      <c r="Q216" s="19" t="s">
        <v>32</v>
      </c>
      <c r="R216" s="19" t="s">
        <v>23</v>
      </c>
      <c r="S216" s="46" t="s">
        <v>25</v>
      </c>
      <c r="T216" s="20">
        <v>41702.676724537036</v>
      </c>
      <c r="U216" s="19" t="s">
        <v>432</v>
      </c>
      <c r="V216" s="19" t="str">
        <f>CONCATENATE(I216,J216)</f>
        <v>0804007</v>
      </c>
      <c r="W216" s="19" t="s">
        <v>3204</v>
      </c>
      <c r="X216" s="19" t="s">
        <v>53</v>
      </c>
      <c r="Y216" s="19">
        <v>5</v>
      </c>
      <c r="AA216" s="34" t="s">
        <v>3234</v>
      </c>
    </row>
    <row r="217" spans="1:27" ht="18" customHeight="1" x14ac:dyDescent="0.25">
      <c r="A217" s="25" t="s">
        <v>17</v>
      </c>
      <c r="B217" s="11">
        <v>806884</v>
      </c>
      <c r="C217" s="28">
        <v>2</v>
      </c>
      <c r="D217" s="11">
        <v>827</v>
      </c>
      <c r="E217" s="19" t="s">
        <v>18</v>
      </c>
      <c r="F217" s="19" t="s">
        <v>19</v>
      </c>
      <c r="H217" s="19" t="str">
        <f>CONCATENATE(D217," ",E217," ", F217)</f>
        <v>827 NORTH POINT ST</v>
      </c>
      <c r="I217" s="19" t="s">
        <v>20</v>
      </c>
      <c r="J217" s="19" t="s">
        <v>21</v>
      </c>
      <c r="K217" s="11">
        <v>3</v>
      </c>
      <c r="L217" s="11">
        <v>3</v>
      </c>
      <c r="M217" s="26">
        <v>0</v>
      </c>
      <c r="P217" s="19" t="s">
        <v>22</v>
      </c>
      <c r="Q217" s="19" t="s">
        <v>23</v>
      </c>
      <c r="R217" s="19" t="s">
        <v>24</v>
      </c>
      <c r="S217" s="46" t="s">
        <v>25</v>
      </c>
      <c r="T217" s="20">
        <v>41787.470057870371</v>
      </c>
      <c r="U217" s="19" t="s">
        <v>23</v>
      </c>
      <c r="V217" s="19" t="str">
        <f>CONCATENATE(I217,J217)</f>
        <v>0026030</v>
      </c>
      <c r="W217" s="19" t="s">
        <v>3204</v>
      </c>
      <c r="X217" s="19" t="s">
        <v>26</v>
      </c>
      <c r="Y217" s="19">
        <v>3</v>
      </c>
      <c r="Z217" s="33" t="s">
        <v>3264</v>
      </c>
      <c r="AA217" s="34" t="s">
        <v>3229</v>
      </c>
    </row>
    <row r="218" spans="1:27" ht="18" customHeight="1" x14ac:dyDescent="0.25">
      <c r="A218" s="25" t="s">
        <v>1978</v>
      </c>
      <c r="B218" s="11">
        <v>803909</v>
      </c>
      <c r="C218" s="28">
        <v>1</v>
      </c>
      <c r="D218" s="11">
        <v>833</v>
      </c>
      <c r="E218" s="19" t="s">
        <v>1975</v>
      </c>
      <c r="F218" s="19" t="s">
        <v>217</v>
      </c>
      <c r="G218" s="27" t="s">
        <v>3180</v>
      </c>
      <c r="H218" s="19" t="str">
        <f>CONCATENATE(D218," ",E218," ", F218)</f>
        <v>833 JAMESTOWN AV</v>
      </c>
      <c r="I218" s="19" t="s">
        <v>1979</v>
      </c>
      <c r="J218" s="19" t="s">
        <v>1980</v>
      </c>
      <c r="K218" s="11">
        <v>12</v>
      </c>
      <c r="L218" s="11">
        <v>12</v>
      </c>
      <c r="M218" s="26">
        <v>12</v>
      </c>
      <c r="N218" s="27" t="s">
        <v>3163</v>
      </c>
      <c r="O218" s="27" t="s">
        <v>3266</v>
      </c>
      <c r="P218" s="19" t="s">
        <v>1981</v>
      </c>
      <c r="Q218" s="19" t="s">
        <v>23</v>
      </c>
      <c r="R218" s="19" t="s">
        <v>24</v>
      </c>
      <c r="S218" s="46" t="s">
        <v>25</v>
      </c>
      <c r="T218" s="20">
        <v>41725.625636574077</v>
      </c>
      <c r="U218" s="19" t="s">
        <v>23</v>
      </c>
      <c r="V218" s="19" t="str">
        <f>CONCATENATE(I218,J218)</f>
        <v>4991277</v>
      </c>
      <c r="W218" s="19" t="s">
        <v>3204</v>
      </c>
      <c r="X218" s="19" t="s">
        <v>250</v>
      </c>
      <c r="Y218" s="19">
        <v>10</v>
      </c>
      <c r="Z218" s="33" t="s">
        <v>3222</v>
      </c>
      <c r="AA218" s="34" t="s">
        <v>3222</v>
      </c>
    </row>
    <row r="219" spans="1:27" ht="18" customHeight="1" x14ac:dyDescent="0.25">
      <c r="A219" s="25" t="s">
        <v>1984</v>
      </c>
      <c r="B219" s="11">
        <v>803918</v>
      </c>
      <c r="C219" s="28">
        <v>1</v>
      </c>
      <c r="D219" s="11">
        <v>837</v>
      </c>
      <c r="E219" s="19" t="s">
        <v>1975</v>
      </c>
      <c r="F219" s="19" t="s">
        <v>217</v>
      </c>
      <c r="G219" s="27" t="s">
        <v>3180</v>
      </c>
      <c r="H219" s="19" t="str">
        <f>CONCATENATE(D219," ",E219," ", F219)</f>
        <v>837 JAMESTOWN AV</v>
      </c>
      <c r="I219" s="19" t="s">
        <v>1979</v>
      </c>
      <c r="J219" s="19" t="s">
        <v>1980</v>
      </c>
      <c r="K219" s="11">
        <v>10</v>
      </c>
      <c r="L219" s="11">
        <v>10</v>
      </c>
      <c r="M219" s="26">
        <v>10</v>
      </c>
      <c r="N219" s="27" t="s">
        <v>3163</v>
      </c>
      <c r="O219" s="27" t="s">
        <v>3266</v>
      </c>
      <c r="P219" s="19" t="s">
        <v>1985</v>
      </c>
      <c r="Q219" s="19" t="s">
        <v>23</v>
      </c>
      <c r="R219" s="19" t="s">
        <v>24</v>
      </c>
      <c r="S219" s="46" t="s">
        <v>25</v>
      </c>
      <c r="T219" s="20">
        <v>41725.623657407406</v>
      </c>
      <c r="U219" s="19" t="s">
        <v>23</v>
      </c>
      <c r="V219" s="19" t="str">
        <f>CONCATENATE(I219,J219)</f>
        <v>4991277</v>
      </c>
      <c r="W219" s="19" t="s">
        <v>3204</v>
      </c>
      <c r="X219" s="19" t="s">
        <v>250</v>
      </c>
      <c r="Y219" s="19">
        <v>10</v>
      </c>
      <c r="Z219" s="33" t="s">
        <v>3222</v>
      </c>
      <c r="AA219" s="34" t="s">
        <v>3222</v>
      </c>
    </row>
    <row r="220" spans="1:27" ht="18" customHeight="1" x14ac:dyDescent="0.25">
      <c r="A220" s="25" t="s">
        <v>1982</v>
      </c>
      <c r="B220" s="11">
        <v>803915</v>
      </c>
      <c r="C220" s="28">
        <v>1</v>
      </c>
      <c r="D220" s="11">
        <v>843</v>
      </c>
      <c r="E220" s="19" t="s">
        <v>1975</v>
      </c>
      <c r="F220" s="19" t="s">
        <v>217</v>
      </c>
      <c r="G220" s="27" t="s">
        <v>3180</v>
      </c>
      <c r="H220" s="19" t="str">
        <f>CONCATENATE(D220," ",E220," ", F220)</f>
        <v>843 JAMESTOWN AV</v>
      </c>
      <c r="I220" s="19" t="s">
        <v>1979</v>
      </c>
      <c r="J220" s="19" t="s">
        <v>1980</v>
      </c>
      <c r="K220" s="11">
        <v>18</v>
      </c>
      <c r="L220" s="11">
        <v>18</v>
      </c>
      <c r="M220" s="26">
        <v>18</v>
      </c>
      <c r="N220" s="27" t="s">
        <v>3163</v>
      </c>
      <c r="O220" s="27" t="s">
        <v>3266</v>
      </c>
      <c r="P220" s="19" t="s">
        <v>1983</v>
      </c>
      <c r="Q220" s="19" t="s">
        <v>23</v>
      </c>
      <c r="R220" s="19" t="s">
        <v>24</v>
      </c>
      <c r="S220" s="46" t="s">
        <v>25</v>
      </c>
      <c r="T220" s="20">
        <v>41725.624259259261</v>
      </c>
      <c r="U220" s="19" t="s">
        <v>23</v>
      </c>
      <c r="V220" s="19" t="str">
        <f>CONCATENATE(I220,J220)</f>
        <v>4991277</v>
      </c>
      <c r="W220" s="19" t="s">
        <v>3204</v>
      </c>
      <c r="X220" s="19" t="s">
        <v>250</v>
      </c>
      <c r="Y220" s="19">
        <v>10</v>
      </c>
      <c r="Z220" s="33" t="s">
        <v>3222</v>
      </c>
      <c r="AA220" s="34" t="s">
        <v>3222</v>
      </c>
    </row>
    <row r="221" spans="1:27" ht="18" customHeight="1" x14ac:dyDescent="0.25">
      <c r="A221" s="25" t="s">
        <v>2585</v>
      </c>
      <c r="B221" s="11">
        <v>786598</v>
      </c>
      <c r="C221" s="28">
        <v>2</v>
      </c>
      <c r="D221" s="11">
        <v>850</v>
      </c>
      <c r="E221" s="19" t="s">
        <v>2586</v>
      </c>
      <c r="F221" s="19" t="s">
        <v>19</v>
      </c>
      <c r="H221" s="19" t="str">
        <f>CONCATENATE(D221," ",E221," ", F221)</f>
        <v>850 BRUNSWICK ST</v>
      </c>
      <c r="I221" s="19" t="s">
        <v>2581</v>
      </c>
      <c r="J221" s="19" t="s">
        <v>1515</v>
      </c>
      <c r="K221" s="11">
        <v>1</v>
      </c>
      <c r="L221" s="11">
        <v>1</v>
      </c>
      <c r="M221" s="26">
        <v>0</v>
      </c>
      <c r="P221" s="19" t="s">
        <v>2587</v>
      </c>
      <c r="Q221" s="19" t="s">
        <v>23</v>
      </c>
      <c r="R221" s="19" t="s">
        <v>32</v>
      </c>
      <c r="S221" s="46" t="s">
        <v>61</v>
      </c>
      <c r="T221" s="20">
        <v>41757</v>
      </c>
      <c r="U221" s="19" t="s">
        <v>547</v>
      </c>
      <c r="V221" s="19" t="str">
        <f>CONCATENATE(I221,J221)</f>
        <v>6472076</v>
      </c>
      <c r="W221" s="19" t="s">
        <v>3204</v>
      </c>
      <c r="X221" s="19" t="s">
        <v>245</v>
      </c>
      <c r="Y221" s="19">
        <v>12</v>
      </c>
      <c r="AA221" s="34" t="s">
        <v>3241</v>
      </c>
    </row>
    <row r="222" spans="1:27" ht="18" customHeight="1" x14ac:dyDescent="0.25">
      <c r="A222" s="25"/>
      <c r="B222" s="11"/>
      <c r="C222" s="28">
        <v>1</v>
      </c>
      <c r="D222" s="11">
        <v>851</v>
      </c>
      <c r="E222" s="19" t="s">
        <v>1975</v>
      </c>
      <c r="F222" s="19" t="s">
        <v>217</v>
      </c>
      <c r="G222" s="27" t="s">
        <v>3180</v>
      </c>
      <c r="H222" s="19" t="str">
        <f>CONCATENATE(D222," ",E222," ", F222)</f>
        <v>851 JAMESTOWN AV</v>
      </c>
      <c r="I222" s="35" t="s">
        <v>1979</v>
      </c>
      <c r="J222" s="35" t="s">
        <v>1980</v>
      </c>
      <c r="K222" s="11">
        <v>12</v>
      </c>
      <c r="L222" s="11">
        <v>12</v>
      </c>
      <c r="M222" s="26">
        <v>12</v>
      </c>
      <c r="N222" s="27" t="s">
        <v>3163</v>
      </c>
      <c r="O222" s="27" t="s">
        <v>3266</v>
      </c>
      <c r="P222" s="19"/>
      <c r="Q222" s="19"/>
      <c r="R222" s="19" t="s">
        <v>24</v>
      </c>
      <c r="S222" s="46" t="s">
        <v>25</v>
      </c>
      <c r="T222" s="20">
        <v>41871</v>
      </c>
      <c r="U222" s="19"/>
      <c r="V222" s="19" t="str">
        <f>CONCATENATE(I222,J222)</f>
        <v>4991277</v>
      </c>
      <c r="W222" s="19" t="s">
        <v>3204</v>
      </c>
      <c r="X222" s="19" t="s">
        <v>250</v>
      </c>
      <c r="Y222" s="19">
        <v>10</v>
      </c>
      <c r="Z222" s="33" t="s">
        <v>3222</v>
      </c>
      <c r="AA222" s="34" t="s">
        <v>3222</v>
      </c>
    </row>
    <row r="223" spans="1:27" ht="18" customHeight="1" x14ac:dyDescent="0.25">
      <c r="A223" s="25"/>
      <c r="B223" s="11"/>
      <c r="C223" s="28">
        <v>1</v>
      </c>
      <c r="D223" s="11">
        <v>853</v>
      </c>
      <c r="E223" s="19" t="s">
        <v>1975</v>
      </c>
      <c r="F223" s="19" t="s">
        <v>217</v>
      </c>
      <c r="G223" s="27" t="s">
        <v>3180</v>
      </c>
      <c r="H223" s="19" t="str">
        <f>CONCATENATE(D223," ",E223," ", F223)</f>
        <v>853 JAMESTOWN AV</v>
      </c>
      <c r="I223" s="35" t="s">
        <v>1979</v>
      </c>
      <c r="J223" s="35" t="s">
        <v>1980</v>
      </c>
      <c r="K223" s="11">
        <v>36</v>
      </c>
      <c r="L223" s="11">
        <v>36</v>
      </c>
      <c r="M223" s="26">
        <v>36</v>
      </c>
      <c r="N223" s="27" t="s">
        <v>3163</v>
      </c>
      <c r="O223" s="27" t="s">
        <v>3266</v>
      </c>
      <c r="P223" s="19"/>
      <c r="Q223" s="19"/>
      <c r="R223" s="19" t="s">
        <v>24</v>
      </c>
      <c r="S223" s="46" t="s">
        <v>25</v>
      </c>
      <c r="T223" s="20">
        <v>41869</v>
      </c>
      <c r="U223" s="19"/>
      <c r="V223" s="19" t="str">
        <f>CONCATENATE(I223,J223)</f>
        <v>4991277</v>
      </c>
      <c r="W223" s="19" t="s">
        <v>3204</v>
      </c>
      <c r="X223" s="19" t="s">
        <v>250</v>
      </c>
      <c r="Y223" s="19">
        <v>10</v>
      </c>
      <c r="Z223" s="33" t="s">
        <v>3222</v>
      </c>
      <c r="AA223" s="34" t="s">
        <v>3222</v>
      </c>
    </row>
    <row r="224" spans="1:27" ht="18" customHeight="1" x14ac:dyDescent="0.25">
      <c r="A224" s="25"/>
      <c r="B224" s="11"/>
      <c r="C224" s="28">
        <v>1</v>
      </c>
      <c r="D224" s="11">
        <v>869</v>
      </c>
      <c r="E224" s="19" t="s">
        <v>1975</v>
      </c>
      <c r="F224" s="19" t="s">
        <v>217</v>
      </c>
      <c r="G224" s="27" t="s">
        <v>3180</v>
      </c>
      <c r="H224" s="19" t="str">
        <f>CONCATENATE(D224," ",E224," ", F224)</f>
        <v>869 JAMESTOWN AV</v>
      </c>
      <c r="I224" s="35" t="s">
        <v>1979</v>
      </c>
      <c r="J224" s="35" t="s">
        <v>1980</v>
      </c>
      <c r="K224" s="11">
        <v>8</v>
      </c>
      <c r="L224" s="11">
        <v>8</v>
      </c>
      <c r="M224" s="26">
        <v>8</v>
      </c>
      <c r="N224" s="27" t="s">
        <v>3163</v>
      </c>
      <c r="O224" s="27" t="s">
        <v>3266</v>
      </c>
      <c r="P224" s="19"/>
      <c r="Q224" s="19"/>
      <c r="R224" s="19" t="s">
        <v>24</v>
      </c>
      <c r="S224" s="46" t="s">
        <v>25</v>
      </c>
      <c r="T224" s="20">
        <v>41715</v>
      </c>
      <c r="U224" s="19"/>
      <c r="V224" s="19" t="str">
        <f>CONCATENATE(I224,J224)</f>
        <v>4991277</v>
      </c>
      <c r="W224" s="19" t="s">
        <v>3204</v>
      </c>
      <c r="X224" s="19" t="s">
        <v>250</v>
      </c>
      <c r="Y224" s="19">
        <v>10</v>
      </c>
      <c r="Z224" s="33" t="s">
        <v>3222</v>
      </c>
      <c r="AA224" s="34" t="s">
        <v>3222</v>
      </c>
    </row>
    <row r="225" spans="1:27" ht="18" customHeight="1" x14ac:dyDescent="0.25">
      <c r="A225" s="25"/>
      <c r="B225" s="11"/>
      <c r="C225" s="28">
        <v>1</v>
      </c>
      <c r="D225" s="11">
        <v>871</v>
      </c>
      <c r="E225" s="19" t="s">
        <v>1975</v>
      </c>
      <c r="F225" s="19" t="s">
        <v>217</v>
      </c>
      <c r="G225" s="27" t="s">
        <v>3180</v>
      </c>
      <c r="H225" s="19" t="str">
        <f>CONCATENATE(D225," ",E225," ", F225)</f>
        <v>871 JAMESTOWN AV</v>
      </c>
      <c r="I225" s="35" t="s">
        <v>1979</v>
      </c>
      <c r="J225" s="35" t="s">
        <v>1980</v>
      </c>
      <c r="K225" s="11">
        <v>18</v>
      </c>
      <c r="L225" s="11">
        <v>18</v>
      </c>
      <c r="M225" s="26">
        <v>18</v>
      </c>
      <c r="N225" s="27" t="s">
        <v>3163</v>
      </c>
      <c r="O225" s="27" t="s">
        <v>3266</v>
      </c>
      <c r="P225" s="19"/>
      <c r="Q225" s="19"/>
      <c r="R225" s="19" t="s">
        <v>24</v>
      </c>
      <c r="S225" s="46" t="s">
        <v>25</v>
      </c>
      <c r="T225" s="20">
        <v>41869</v>
      </c>
      <c r="U225" s="19"/>
      <c r="V225" s="19" t="str">
        <f>CONCATENATE(I225,J225)</f>
        <v>4991277</v>
      </c>
      <c r="W225" s="19" t="s">
        <v>3204</v>
      </c>
      <c r="X225" s="19" t="s">
        <v>250</v>
      </c>
      <c r="Y225" s="19">
        <v>10</v>
      </c>
      <c r="Z225" s="33" t="s">
        <v>3222</v>
      </c>
      <c r="AA225" s="34" t="s">
        <v>3222</v>
      </c>
    </row>
    <row r="226" spans="1:27" ht="18" customHeight="1" x14ac:dyDescent="0.25">
      <c r="A226" s="25" t="s">
        <v>189</v>
      </c>
      <c r="B226" s="11">
        <v>841594</v>
      </c>
      <c r="C226" s="28">
        <v>8</v>
      </c>
      <c r="D226" s="11">
        <v>875</v>
      </c>
      <c r="E226" s="19" t="s">
        <v>190</v>
      </c>
      <c r="F226" s="19" t="s">
        <v>19</v>
      </c>
      <c r="H226" s="19" t="str">
        <f>CONCATENATE(D226," ",E226," ", F226)</f>
        <v>875 POST ST</v>
      </c>
      <c r="I226" s="19" t="s">
        <v>191</v>
      </c>
      <c r="J226" s="19" t="s">
        <v>122</v>
      </c>
      <c r="K226" s="11">
        <v>50</v>
      </c>
      <c r="L226" s="11">
        <v>4</v>
      </c>
      <c r="M226" s="26">
        <v>0</v>
      </c>
      <c r="P226" s="19" t="s">
        <v>192</v>
      </c>
      <c r="Q226" s="19" t="s">
        <v>40</v>
      </c>
      <c r="R226" s="19" t="s">
        <v>78</v>
      </c>
      <c r="S226" s="46" t="s">
        <v>25</v>
      </c>
      <c r="T226" s="20">
        <v>41780.513842592591</v>
      </c>
      <c r="U226" s="19" t="s">
        <v>23</v>
      </c>
      <c r="V226" s="19" t="str">
        <f>CONCATENATE(I226,J226)</f>
        <v>0303014</v>
      </c>
      <c r="W226" s="19" t="s">
        <v>3199</v>
      </c>
      <c r="X226" s="19" t="s">
        <v>137</v>
      </c>
      <c r="Y226" s="19">
        <v>4</v>
      </c>
      <c r="AA226" s="34" t="s">
        <v>3224</v>
      </c>
    </row>
    <row r="227" spans="1:27" ht="18" customHeight="1" x14ac:dyDescent="0.25">
      <c r="A227" s="25"/>
      <c r="B227" s="11"/>
      <c r="C227" s="28">
        <v>1</v>
      </c>
      <c r="D227" s="11">
        <v>881</v>
      </c>
      <c r="E227" s="19" t="s">
        <v>1975</v>
      </c>
      <c r="F227" s="19" t="s">
        <v>217</v>
      </c>
      <c r="G227" s="27" t="s">
        <v>3180</v>
      </c>
      <c r="H227" s="19" t="str">
        <f>CONCATENATE(D227," ",E227," ", F227)</f>
        <v>881 JAMESTOWN AV</v>
      </c>
      <c r="I227" s="35" t="s">
        <v>1979</v>
      </c>
      <c r="J227" s="35" t="s">
        <v>1980</v>
      </c>
      <c r="K227" s="11">
        <v>18</v>
      </c>
      <c r="L227" s="11">
        <v>18</v>
      </c>
      <c r="M227" s="26">
        <v>18</v>
      </c>
      <c r="N227" s="27" t="s">
        <v>3163</v>
      </c>
      <c r="O227" s="27" t="s">
        <v>3266</v>
      </c>
      <c r="P227" s="19"/>
      <c r="Q227" s="19"/>
      <c r="R227" s="19" t="s">
        <v>24</v>
      </c>
      <c r="S227" s="46" t="s">
        <v>25</v>
      </c>
      <c r="T227" s="20">
        <v>41869</v>
      </c>
      <c r="U227" s="19"/>
      <c r="V227" s="19" t="str">
        <f>CONCATENATE(I227,J227)</f>
        <v>4991277</v>
      </c>
      <c r="W227" s="19" t="s">
        <v>3204</v>
      </c>
      <c r="X227" s="19" t="s">
        <v>250</v>
      </c>
      <c r="Y227" s="19">
        <v>10</v>
      </c>
      <c r="Z227" s="33" t="s">
        <v>3222</v>
      </c>
      <c r="AA227" s="34" t="s">
        <v>3222</v>
      </c>
    </row>
    <row r="228" spans="1:27" ht="18" customHeight="1" x14ac:dyDescent="0.25">
      <c r="A228" s="25" t="s">
        <v>1726</v>
      </c>
      <c r="B228" s="11">
        <v>842157</v>
      </c>
      <c r="C228" s="28">
        <v>1</v>
      </c>
      <c r="D228" s="11">
        <v>900</v>
      </c>
      <c r="E228" s="19" t="s">
        <v>1727</v>
      </c>
      <c r="F228" s="19" t="s">
        <v>19</v>
      </c>
      <c r="G228" s="27" t="s">
        <v>3160</v>
      </c>
      <c r="H228" s="19" t="str">
        <f>CONCATENATE(D228," ",E228," ", F228)</f>
        <v>900 FOLSOM ST</v>
      </c>
      <c r="I228" s="19" t="s">
        <v>1718</v>
      </c>
      <c r="J228" s="19" t="s">
        <v>353</v>
      </c>
      <c r="K228" s="11">
        <v>282</v>
      </c>
      <c r="L228" s="11">
        <v>282</v>
      </c>
      <c r="M228" s="26">
        <v>40</v>
      </c>
      <c r="N228" s="27" t="s">
        <v>3163</v>
      </c>
      <c r="O228" s="27" t="s">
        <v>3266</v>
      </c>
      <c r="P228" s="19" t="s">
        <v>1728</v>
      </c>
      <c r="Q228" s="19" t="s">
        <v>52</v>
      </c>
      <c r="R228" s="19" t="s">
        <v>24</v>
      </c>
      <c r="S228" s="46" t="s">
        <v>184</v>
      </c>
      <c r="T228" s="20">
        <v>41813</v>
      </c>
      <c r="U228" s="19" t="s">
        <v>23</v>
      </c>
      <c r="V228" s="19" t="str">
        <f>CONCATENATE(I228,J228)</f>
        <v>3732009</v>
      </c>
      <c r="W228" s="19" t="s">
        <v>3205</v>
      </c>
      <c r="X228" s="19" t="s">
        <v>1720</v>
      </c>
      <c r="Y228" s="19">
        <v>9</v>
      </c>
      <c r="Z228" s="33" t="s">
        <v>3250</v>
      </c>
      <c r="AA228" s="34" t="s">
        <v>3233</v>
      </c>
    </row>
    <row r="229" spans="1:27" ht="18" customHeight="1" x14ac:dyDescent="0.25">
      <c r="A229" s="25" t="s">
        <v>1847</v>
      </c>
      <c r="B229" s="11">
        <v>210537</v>
      </c>
      <c r="C229" s="28">
        <v>3</v>
      </c>
      <c r="D229" s="11">
        <v>946</v>
      </c>
      <c r="E229" s="19" t="s">
        <v>1848</v>
      </c>
      <c r="F229" s="19" t="s">
        <v>19</v>
      </c>
      <c r="H229" s="19" t="str">
        <f>CONCATENATE(D229," ",E229," ", F229)</f>
        <v>946 WISCONSIN ST</v>
      </c>
      <c r="I229" s="19" t="s">
        <v>1849</v>
      </c>
      <c r="J229" s="19" t="s">
        <v>384</v>
      </c>
      <c r="K229" s="11">
        <v>2</v>
      </c>
      <c r="L229" s="11">
        <v>1</v>
      </c>
      <c r="M229" s="26">
        <v>1</v>
      </c>
      <c r="N229" s="27" t="s">
        <v>3173</v>
      </c>
      <c r="O229" s="27" t="s">
        <v>3267</v>
      </c>
      <c r="P229" s="19" t="s">
        <v>1850</v>
      </c>
      <c r="Q229" s="19" t="s">
        <v>32</v>
      </c>
      <c r="R229" s="19" t="s">
        <v>33</v>
      </c>
      <c r="S229" s="46" t="s">
        <v>25</v>
      </c>
      <c r="T229" s="20">
        <v>41794.627997685187</v>
      </c>
      <c r="U229" s="19" t="s">
        <v>1763</v>
      </c>
      <c r="V229" s="19" t="str">
        <f>CONCATENATE(I229,J229)</f>
        <v>4161019</v>
      </c>
      <c r="W229" s="19" t="s">
        <v>3204</v>
      </c>
      <c r="X229" s="19" t="s">
        <v>250</v>
      </c>
      <c r="Y229" s="19">
        <v>9</v>
      </c>
      <c r="Z229" s="33" t="s">
        <v>3250</v>
      </c>
      <c r="AA229" s="34" t="s">
        <v>3221</v>
      </c>
    </row>
    <row r="230" spans="1:27" ht="18" customHeight="1" x14ac:dyDescent="0.25">
      <c r="A230" s="25" t="s">
        <v>1636</v>
      </c>
      <c r="B230" s="11">
        <v>852246</v>
      </c>
      <c r="C230" s="28">
        <v>8</v>
      </c>
      <c r="D230" s="11">
        <v>973</v>
      </c>
      <c r="E230" s="19" t="s">
        <v>447</v>
      </c>
      <c r="F230" s="19" t="s">
        <v>19</v>
      </c>
      <c r="G230" s="27" t="s">
        <v>3156</v>
      </c>
      <c r="H230" s="19" t="str">
        <f>CONCATENATE(D230," ",E230," ", F230)</f>
        <v>973 MARKET ST</v>
      </c>
      <c r="I230" s="19" t="s">
        <v>1634</v>
      </c>
      <c r="J230" s="19" t="s">
        <v>1426</v>
      </c>
      <c r="K230" s="11">
        <v>66</v>
      </c>
      <c r="L230" s="11">
        <v>66</v>
      </c>
      <c r="M230" s="27">
        <v>7</v>
      </c>
      <c r="N230" s="27" t="s">
        <v>3163</v>
      </c>
      <c r="O230" s="27" t="s">
        <v>3266</v>
      </c>
      <c r="P230" s="19" t="s">
        <v>1637</v>
      </c>
      <c r="Q230" s="19" t="s">
        <v>24</v>
      </c>
      <c r="R230" s="19" t="s">
        <v>24</v>
      </c>
      <c r="S230" s="46" t="s">
        <v>25</v>
      </c>
      <c r="T230" s="20">
        <v>41890.356134259258</v>
      </c>
      <c r="U230" s="19" t="s">
        <v>23</v>
      </c>
      <c r="V230" s="19" t="str">
        <f>CONCATENATE(I230,J230)</f>
        <v>3704069</v>
      </c>
      <c r="W230" s="19" t="s">
        <v>3199</v>
      </c>
      <c r="X230" s="19" t="s">
        <v>200</v>
      </c>
      <c r="Y230" s="19">
        <v>4</v>
      </c>
      <c r="Z230" s="33" t="s">
        <v>3255</v>
      </c>
      <c r="AA230" s="34" t="s">
        <v>3233</v>
      </c>
    </row>
  </sheetData>
  <autoFilter ref="A1:AB1">
    <sortState ref="A2:AB230">
      <sortCondition ref="H1"/>
    </sortState>
  </autoFilter>
  <pageMargins left="0.7" right="0.7" top="0.75" bottom="0.75" header="0.3" footer="0.3"/>
  <pageSetup orientation="portrait" horizontalDpi="200" verticalDpi="20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3"/>
  <sheetViews>
    <sheetView workbookViewId="0">
      <selection activeCell="A7" sqref="A7:IV7"/>
    </sheetView>
  </sheetViews>
  <sheetFormatPr defaultRowHeight="15" x14ac:dyDescent="0.25"/>
  <cols>
    <col min="5" max="5" width="17.7109375" customWidth="1"/>
  </cols>
  <sheetData>
    <row r="1" spans="1:18" ht="18" customHeight="1" x14ac:dyDescent="0.25">
      <c r="A1" s="1" t="s">
        <v>310</v>
      </c>
      <c r="B1" s="2">
        <v>819663</v>
      </c>
      <c r="C1" s="2">
        <v>4</v>
      </c>
      <c r="D1" s="2">
        <v>2224</v>
      </c>
      <c r="E1" s="1" t="s">
        <v>63</v>
      </c>
      <c r="F1" s="1" t="s">
        <v>19</v>
      </c>
      <c r="G1" s="1" t="s">
        <v>311</v>
      </c>
      <c r="H1" s="1" t="s">
        <v>169</v>
      </c>
      <c r="I1" s="2">
        <v>-28</v>
      </c>
      <c r="J1" s="2">
        <v>-28</v>
      </c>
      <c r="K1" s="1" t="s">
        <v>312</v>
      </c>
      <c r="L1" s="1" t="s">
        <v>127</v>
      </c>
      <c r="M1" s="1" t="s">
        <v>23</v>
      </c>
      <c r="N1" s="1" t="s">
        <v>25</v>
      </c>
      <c r="O1" s="3">
        <v>41649.615254629629</v>
      </c>
      <c r="P1" s="1" t="s">
        <v>313</v>
      </c>
      <c r="Q1" s="1" t="s">
        <v>63</v>
      </c>
      <c r="R1" s="2">
        <v>2</v>
      </c>
    </row>
    <row r="2" spans="1:18" ht="18" customHeight="1" x14ac:dyDescent="0.25">
      <c r="A2" s="1" t="s">
        <v>348</v>
      </c>
      <c r="B2" s="2">
        <v>824839</v>
      </c>
      <c r="C2" s="2">
        <v>4</v>
      </c>
      <c r="D2" s="2">
        <v>1817</v>
      </c>
      <c r="E2" s="1" t="s">
        <v>161</v>
      </c>
      <c r="F2" s="1" t="s">
        <v>19</v>
      </c>
      <c r="G2" s="1" t="s">
        <v>349</v>
      </c>
      <c r="H2" s="1" t="s">
        <v>84</v>
      </c>
      <c r="I2" s="2">
        <v>-8</v>
      </c>
      <c r="J2" s="2">
        <v>-8</v>
      </c>
      <c r="K2" s="1" t="s">
        <v>350</v>
      </c>
      <c r="L2" s="1" t="s">
        <v>220</v>
      </c>
      <c r="M2" s="1" t="s">
        <v>23</v>
      </c>
      <c r="N2" s="1" t="s">
        <v>25</v>
      </c>
      <c r="O2" s="3">
        <v>41912.569745370369</v>
      </c>
      <c r="P2" s="1" t="s">
        <v>46</v>
      </c>
      <c r="Q2" s="1" t="s">
        <v>161</v>
      </c>
      <c r="R2" s="2">
        <v>3</v>
      </c>
    </row>
    <row r="3" spans="1:18" ht="18" customHeight="1" x14ac:dyDescent="0.25">
      <c r="A3" s="1" t="s">
        <v>499</v>
      </c>
      <c r="B3" s="2">
        <v>826368</v>
      </c>
      <c r="C3" s="2">
        <v>4</v>
      </c>
      <c r="D3" s="2">
        <v>1844</v>
      </c>
      <c r="E3" s="1" t="s">
        <v>447</v>
      </c>
      <c r="F3" s="1" t="s">
        <v>19</v>
      </c>
      <c r="G3" s="1" t="s">
        <v>482</v>
      </c>
      <c r="H3" s="1" t="s">
        <v>393</v>
      </c>
      <c r="I3" s="2">
        <v>-113</v>
      </c>
      <c r="J3" s="2">
        <v>-113</v>
      </c>
      <c r="K3" s="1" t="s">
        <v>500</v>
      </c>
      <c r="L3" s="1" t="s">
        <v>127</v>
      </c>
      <c r="M3" s="1" t="s">
        <v>23</v>
      </c>
      <c r="N3" s="1" t="s">
        <v>61</v>
      </c>
      <c r="O3" s="3">
        <v>41695</v>
      </c>
      <c r="P3" s="1" t="s">
        <v>501</v>
      </c>
      <c r="Q3" s="1" t="s">
        <v>466</v>
      </c>
      <c r="R3" s="2">
        <v>6</v>
      </c>
    </row>
    <row r="4" spans="1:18" ht="18" customHeight="1" x14ac:dyDescent="0.25">
      <c r="A4" s="1" t="s">
        <v>697</v>
      </c>
      <c r="B4" s="2">
        <v>844950</v>
      </c>
      <c r="C4" s="2">
        <v>4</v>
      </c>
      <c r="D4" s="2">
        <v>1431</v>
      </c>
      <c r="E4" s="1" t="s">
        <v>476</v>
      </c>
      <c r="F4" s="1" t="s">
        <v>19</v>
      </c>
      <c r="G4" s="1" t="s">
        <v>698</v>
      </c>
      <c r="H4" s="1" t="s">
        <v>21</v>
      </c>
      <c r="I4" s="2">
        <v>-5</v>
      </c>
      <c r="J4" s="2">
        <v>-5</v>
      </c>
      <c r="K4" s="1" t="s">
        <v>699</v>
      </c>
      <c r="L4" s="1" t="s">
        <v>127</v>
      </c>
      <c r="M4" s="1" t="s">
        <v>23</v>
      </c>
      <c r="N4" s="1" t="s">
        <v>25</v>
      </c>
      <c r="O4" s="3">
        <v>41866.734652777777</v>
      </c>
      <c r="P4" s="1" t="s">
        <v>425</v>
      </c>
      <c r="Q4" s="1" t="s">
        <v>476</v>
      </c>
      <c r="R4" s="2">
        <v>6</v>
      </c>
    </row>
    <row r="5" spans="1:18" ht="18" customHeight="1" x14ac:dyDescent="0.25">
      <c r="A5" s="1" t="s">
        <v>1032</v>
      </c>
      <c r="B5" s="2">
        <v>858569</v>
      </c>
      <c r="C5" s="2">
        <v>4</v>
      </c>
      <c r="D5" s="2">
        <v>1626</v>
      </c>
      <c r="E5" s="1" t="s">
        <v>1033</v>
      </c>
      <c r="F5" s="1" t="s">
        <v>19</v>
      </c>
      <c r="G5" s="1" t="s">
        <v>1034</v>
      </c>
      <c r="H5" s="1" t="s">
        <v>182</v>
      </c>
      <c r="I5" s="2">
        <v>-1</v>
      </c>
      <c r="J5" s="2">
        <v>-1</v>
      </c>
      <c r="K5" s="1" t="s">
        <v>1035</v>
      </c>
      <c r="L5" s="1" t="s">
        <v>127</v>
      </c>
      <c r="M5" s="1" t="s">
        <v>23</v>
      </c>
      <c r="N5" s="1" t="s">
        <v>25</v>
      </c>
      <c r="O5" s="3">
        <v>41942.559999999998</v>
      </c>
      <c r="P5" s="1" t="s">
        <v>386</v>
      </c>
      <c r="Q5" s="1" t="s">
        <v>390</v>
      </c>
      <c r="R5" s="2">
        <v>15</v>
      </c>
    </row>
    <row r="6" spans="1:18" ht="18" customHeight="1" x14ac:dyDescent="0.25">
      <c r="A6" s="1" t="s">
        <v>1673</v>
      </c>
      <c r="B6" s="2">
        <v>844180</v>
      </c>
      <c r="C6" s="2">
        <v>4</v>
      </c>
      <c r="D6" s="2">
        <v>767</v>
      </c>
      <c r="E6" s="1" t="s">
        <v>447</v>
      </c>
      <c r="F6" s="1" t="s">
        <v>19</v>
      </c>
      <c r="G6" s="1" t="s">
        <v>1669</v>
      </c>
      <c r="H6" s="1" t="s">
        <v>1674</v>
      </c>
      <c r="I6" s="2">
        <v>-139</v>
      </c>
      <c r="J6" s="2">
        <v>-139</v>
      </c>
      <c r="K6" s="1" t="s">
        <v>1675</v>
      </c>
      <c r="L6" s="1" t="s">
        <v>127</v>
      </c>
      <c r="M6" s="1" t="s">
        <v>23</v>
      </c>
      <c r="N6" s="1" t="s">
        <v>25</v>
      </c>
      <c r="O6" s="3">
        <v>41920.54010416667</v>
      </c>
      <c r="P6" s="1" t="s">
        <v>386</v>
      </c>
      <c r="Q6" s="1" t="s">
        <v>23</v>
      </c>
      <c r="R6" s="10"/>
    </row>
    <row r="8" spans="1:18" ht="18" customHeight="1" x14ac:dyDescent="0.25">
      <c r="A8" s="1" t="s">
        <v>1724</v>
      </c>
      <c r="B8" s="2">
        <v>829397</v>
      </c>
      <c r="C8" s="2">
        <v>4</v>
      </c>
      <c r="D8" s="2">
        <v>260</v>
      </c>
      <c r="E8" s="1" t="s">
        <v>761</v>
      </c>
      <c r="F8" s="1" t="s">
        <v>19</v>
      </c>
      <c r="G8" s="1" t="s">
        <v>1718</v>
      </c>
      <c r="H8" s="1" t="s">
        <v>30</v>
      </c>
      <c r="I8" s="2">
        <v>-182</v>
      </c>
      <c r="J8" s="2">
        <v>-182</v>
      </c>
      <c r="K8" s="1" t="s">
        <v>1725</v>
      </c>
      <c r="L8" s="1" t="s">
        <v>24</v>
      </c>
      <c r="M8" s="1" t="s">
        <v>23</v>
      </c>
      <c r="N8" s="1" t="s">
        <v>25</v>
      </c>
      <c r="O8" s="3">
        <v>41813.646620370368</v>
      </c>
      <c r="P8" s="1" t="s">
        <v>450</v>
      </c>
      <c r="Q8" s="1" t="s">
        <v>1720</v>
      </c>
      <c r="R8" s="2">
        <v>9</v>
      </c>
    </row>
    <row r="9" spans="1:18" ht="18" customHeight="1" x14ac:dyDescent="0.25">
      <c r="A9" s="1" t="s">
        <v>2165</v>
      </c>
      <c r="B9" s="2">
        <v>838345</v>
      </c>
      <c r="C9" s="2">
        <v>4</v>
      </c>
      <c r="D9" s="2">
        <v>801</v>
      </c>
      <c r="E9" s="1" t="s">
        <v>2166</v>
      </c>
      <c r="F9" s="1" t="s">
        <v>217</v>
      </c>
      <c r="G9" s="1" t="s">
        <v>2167</v>
      </c>
      <c r="H9" s="1" t="s">
        <v>103</v>
      </c>
      <c r="I9" s="2">
        <v>-2</v>
      </c>
      <c r="J9" s="2">
        <v>-2</v>
      </c>
      <c r="K9" s="1" t="s">
        <v>2168</v>
      </c>
      <c r="L9" s="1" t="s">
        <v>127</v>
      </c>
      <c r="M9" s="1" t="s">
        <v>23</v>
      </c>
      <c r="N9" s="1" t="s">
        <v>395</v>
      </c>
      <c r="O9" s="3">
        <v>41795</v>
      </c>
      <c r="P9" s="1" t="s">
        <v>450</v>
      </c>
      <c r="Q9" s="1" t="s">
        <v>390</v>
      </c>
      <c r="R9" s="2">
        <v>11</v>
      </c>
    </row>
    <row r="11" spans="1:18" ht="18" customHeight="1" x14ac:dyDescent="0.25">
      <c r="A11" s="1" t="s">
        <v>208</v>
      </c>
      <c r="B11" s="2">
        <v>816120</v>
      </c>
      <c r="C11" s="2">
        <v>8</v>
      </c>
      <c r="D11" s="2">
        <v>130</v>
      </c>
      <c r="E11" s="1" t="s">
        <v>209</v>
      </c>
      <c r="F11" s="1" t="s">
        <v>19</v>
      </c>
      <c r="G11" s="1" t="s">
        <v>210</v>
      </c>
      <c r="H11" s="1" t="s">
        <v>211</v>
      </c>
      <c r="I11" s="2">
        <v>9</v>
      </c>
      <c r="J11" s="2">
        <v>9</v>
      </c>
      <c r="K11" s="1" t="s">
        <v>212</v>
      </c>
      <c r="L11" s="1" t="s">
        <v>105</v>
      </c>
      <c r="M11" s="1" t="s">
        <v>213</v>
      </c>
      <c r="N11" s="1" t="s">
        <v>25</v>
      </c>
      <c r="O11" s="3">
        <v>41740.650150462963</v>
      </c>
      <c r="P11" s="1" t="s">
        <v>214</v>
      </c>
      <c r="Q11" s="1" t="s">
        <v>137</v>
      </c>
      <c r="R11" s="11">
        <v>4</v>
      </c>
    </row>
    <row r="13" spans="1:18" ht="18" customHeight="1" x14ac:dyDescent="0.25">
      <c r="A13" s="1" t="s">
        <v>1036</v>
      </c>
      <c r="B13" s="2">
        <v>837729</v>
      </c>
      <c r="C13" s="2">
        <v>8</v>
      </c>
      <c r="D13" s="2">
        <v>1322</v>
      </c>
      <c r="E13" s="1" t="s">
        <v>1033</v>
      </c>
      <c r="F13" s="1" t="s">
        <v>19</v>
      </c>
      <c r="G13" s="1" t="s">
        <v>1037</v>
      </c>
      <c r="H13" s="1" t="s">
        <v>456</v>
      </c>
      <c r="I13" s="2">
        <v>0</v>
      </c>
      <c r="J13" s="2">
        <v>0</v>
      </c>
      <c r="K13" s="1" t="s">
        <v>1038</v>
      </c>
      <c r="L13" s="1" t="s">
        <v>127</v>
      </c>
      <c r="M13" s="1" t="s">
        <v>817</v>
      </c>
      <c r="N13" s="1" t="s">
        <v>61</v>
      </c>
      <c r="O13" s="3">
        <v>41949</v>
      </c>
      <c r="P13" s="1" t="s">
        <v>207</v>
      </c>
      <c r="Q13" s="1" t="s">
        <v>390</v>
      </c>
      <c r="R13" s="2">
        <v>15</v>
      </c>
    </row>
    <row r="14" spans="1:18" ht="18" customHeight="1" x14ac:dyDescent="0.25">
      <c r="A14" s="1" t="s">
        <v>467</v>
      </c>
      <c r="B14" s="2">
        <v>845635</v>
      </c>
      <c r="C14" s="2">
        <v>8</v>
      </c>
      <c r="D14" s="2">
        <v>1600</v>
      </c>
      <c r="E14" s="1" t="s">
        <v>447</v>
      </c>
      <c r="F14" s="1" t="s">
        <v>19</v>
      </c>
      <c r="G14" s="1" t="s">
        <v>464</v>
      </c>
      <c r="H14" s="1" t="s">
        <v>76</v>
      </c>
      <c r="I14" s="2">
        <v>24</v>
      </c>
      <c r="J14" s="2">
        <v>24</v>
      </c>
      <c r="K14" s="1" t="s">
        <v>468</v>
      </c>
      <c r="L14" s="1" t="s">
        <v>23</v>
      </c>
      <c r="M14" s="1" t="s">
        <v>132</v>
      </c>
      <c r="N14" s="1" t="s">
        <v>184</v>
      </c>
      <c r="O14" s="3">
        <v>41920</v>
      </c>
      <c r="P14" s="1" t="s">
        <v>386</v>
      </c>
      <c r="Q14" s="1" t="s">
        <v>466</v>
      </c>
      <c r="R14" s="2">
        <v>6</v>
      </c>
    </row>
    <row r="15" spans="1:18" ht="18" customHeight="1" x14ac:dyDescent="0.25">
      <c r="A15" s="1" t="s">
        <v>128</v>
      </c>
      <c r="B15" s="2">
        <v>834262</v>
      </c>
      <c r="C15" s="2">
        <v>8</v>
      </c>
      <c r="D15" s="2">
        <v>950</v>
      </c>
      <c r="E15" s="1" t="s">
        <v>48</v>
      </c>
      <c r="F15" s="1" t="s">
        <v>19</v>
      </c>
      <c r="G15" s="1" t="s">
        <v>129</v>
      </c>
      <c r="H15" s="1" t="s">
        <v>130</v>
      </c>
      <c r="I15" s="2">
        <v>30</v>
      </c>
      <c r="J15" s="2">
        <v>0</v>
      </c>
      <c r="K15" s="1" t="s">
        <v>131</v>
      </c>
      <c r="L15" s="1" t="s">
        <v>105</v>
      </c>
      <c r="M15" s="1" t="s">
        <v>132</v>
      </c>
      <c r="N15" s="1" t="s">
        <v>61</v>
      </c>
      <c r="O15" s="3">
        <v>41821</v>
      </c>
      <c r="P15" s="1" t="s">
        <v>23</v>
      </c>
      <c r="Q15" s="1" t="s">
        <v>116</v>
      </c>
      <c r="R15" s="2">
        <v>3</v>
      </c>
    </row>
    <row r="16" spans="1:18" ht="18" customHeight="1" x14ac:dyDescent="0.25">
      <c r="A16" s="1" t="s">
        <v>2057</v>
      </c>
      <c r="B16" s="2">
        <v>825282</v>
      </c>
      <c r="C16" s="2">
        <v>3</v>
      </c>
      <c r="D16" s="2">
        <v>2809</v>
      </c>
      <c r="E16" s="1" t="s">
        <v>1858</v>
      </c>
      <c r="F16" s="1" t="s">
        <v>217</v>
      </c>
      <c r="G16" s="1" t="s">
        <v>2058</v>
      </c>
      <c r="H16" s="1" t="s">
        <v>21</v>
      </c>
      <c r="I16" s="2">
        <v>2</v>
      </c>
      <c r="J16" s="2">
        <v>0</v>
      </c>
      <c r="K16" s="1" t="s">
        <v>2059</v>
      </c>
      <c r="L16" s="1" t="s">
        <v>127</v>
      </c>
      <c r="M16" s="1" t="s">
        <v>132</v>
      </c>
      <c r="N16" s="1" t="s">
        <v>61</v>
      </c>
      <c r="O16" s="3">
        <v>41719</v>
      </c>
      <c r="P16" s="1" t="s">
        <v>1367</v>
      </c>
      <c r="Q16" s="1" t="s">
        <v>390</v>
      </c>
      <c r="R16" s="2">
        <v>12</v>
      </c>
    </row>
    <row r="17" spans="1:18" ht="18" customHeight="1" x14ac:dyDescent="0.25">
      <c r="A17" s="1" t="s">
        <v>396</v>
      </c>
      <c r="B17" s="2">
        <v>799303</v>
      </c>
      <c r="C17" s="2">
        <v>8</v>
      </c>
      <c r="D17" s="2">
        <v>1409</v>
      </c>
      <c r="E17" s="1" t="s">
        <v>167</v>
      </c>
      <c r="F17" s="1" t="s">
        <v>19</v>
      </c>
      <c r="G17" s="1" t="s">
        <v>392</v>
      </c>
      <c r="H17" s="1" t="s">
        <v>393</v>
      </c>
      <c r="I17" s="10"/>
      <c r="J17" s="10"/>
      <c r="K17" s="1" t="s">
        <v>397</v>
      </c>
      <c r="L17" s="1" t="s">
        <v>106</v>
      </c>
      <c r="M17" s="1" t="s">
        <v>106</v>
      </c>
      <c r="N17" s="1" t="s">
        <v>61</v>
      </c>
      <c r="O17" s="3">
        <v>41691</v>
      </c>
      <c r="P17" s="1" t="s">
        <v>207</v>
      </c>
      <c r="Q17" s="1" t="s">
        <v>280</v>
      </c>
      <c r="R17" s="2">
        <v>5</v>
      </c>
    </row>
    <row r="18" spans="1:18" ht="18" customHeight="1" x14ac:dyDescent="0.25">
      <c r="A18" s="1" t="s">
        <v>101</v>
      </c>
      <c r="B18" s="2">
        <v>736799</v>
      </c>
      <c r="C18" s="2">
        <v>3</v>
      </c>
      <c r="D18" s="2">
        <v>717</v>
      </c>
      <c r="E18" s="1" t="s">
        <v>102</v>
      </c>
      <c r="F18" s="1" t="s">
        <v>19</v>
      </c>
      <c r="G18" s="1" t="s">
        <v>98</v>
      </c>
      <c r="H18" s="1" t="s">
        <v>103</v>
      </c>
      <c r="I18" s="2">
        <v>14</v>
      </c>
      <c r="J18" s="2">
        <v>14</v>
      </c>
      <c r="K18" s="1" t="s">
        <v>104</v>
      </c>
      <c r="L18" s="1" t="s">
        <v>105</v>
      </c>
      <c r="M18" s="1" t="s">
        <v>106</v>
      </c>
      <c r="N18" s="1" t="s">
        <v>25</v>
      </c>
      <c r="O18" s="3">
        <v>41780.646261574075</v>
      </c>
      <c r="P18" s="1" t="s">
        <v>107</v>
      </c>
      <c r="Q18" s="1" t="s">
        <v>41</v>
      </c>
      <c r="R18" s="2">
        <v>3</v>
      </c>
    </row>
    <row r="19" spans="1:18" ht="18" customHeight="1" x14ac:dyDescent="0.25">
      <c r="A19" s="1" t="s">
        <v>110</v>
      </c>
      <c r="B19" s="2">
        <v>778622</v>
      </c>
      <c r="C19" s="2">
        <v>8</v>
      </c>
      <c r="D19" s="2">
        <v>717</v>
      </c>
      <c r="E19" s="1" t="s">
        <v>102</v>
      </c>
      <c r="F19" s="1" t="s">
        <v>19</v>
      </c>
      <c r="G19" s="1" t="s">
        <v>98</v>
      </c>
      <c r="H19" s="1" t="s">
        <v>103</v>
      </c>
      <c r="I19" s="2">
        <v>14</v>
      </c>
      <c r="J19" s="2">
        <v>14</v>
      </c>
      <c r="K19" s="1" t="s">
        <v>111</v>
      </c>
      <c r="L19" s="1" t="s">
        <v>105</v>
      </c>
      <c r="M19" s="1" t="s">
        <v>106</v>
      </c>
      <c r="N19" s="1" t="s">
        <v>25</v>
      </c>
      <c r="O19" s="3">
        <v>41871.62462962963</v>
      </c>
      <c r="P19" s="1" t="s">
        <v>23</v>
      </c>
      <c r="Q19" s="1" t="s">
        <v>41</v>
      </c>
      <c r="R19" s="2">
        <v>3</v>
      </c>
    </row>
    <row r="20" spans="1:18" ht="18" customHeight="1" x14ac:dyDescent="0.25">
      <c r="A20" s="1" t="s">
        <v>108</v>
      </c>
      <c r="B20" s="2">
        <v>791620</v>
      </c>
      <c r="C20" s="2">
        <v>8</v>
      </c>
      <c r="D20" s="2">
        <v>717</v>
      </c>
      <c r="E20" s="1" t="s">
        <v>102</v>
      </c>
      <c r="F20" s="1" t="s">
        <v>19</v>
      </c>
      <c r="G20" s="1" t="s">
        <v>98</v>
      </c>
      <c r="H20" s="1" t="s">
        <v>103</v>
      </c>
      <c r="I20" s="2">
        <v>14</v>
      </c>
      <c r="J20" s="2">
        <v>14</v>
      </c>
      <c r="K20" s="1" t="s">
        <v>109</v>
      </c>
      <c r="L20" s="1" t="s">
        <v>105</v>
      </c>
      <c r="M20" s="1" t="s">
        <v>106</v>
      </c>
      <c r="N20" s="1" t="s">
        <v>25</v>
      </c>
      <c r="O20" s="3">
        <v>41781.639710648145</v>
      </c>
      <c r="P20" s="1" t="s">
        <v>23</v>
      </c>
      <c r="Q20" s="1" t="s">
        <v>41</v>
      </c>
      <c r="R20" s="2">
        <v>3</v>
      </c>
    </row>
    <row r="22" spans="1:18" ht="18" customHeight="1" x14ac:dyDescent="0.25">
      <c r="A22" s="1" t="s">
        <v>215</v>
      </c>
      <c r="B22" s="2">
        <v>808882</v>
      </c>
      <c r="C22" s="2">
        <v>8</v>
      </c>
      <c r="D22" s="2">
        <v>277</v>
      </c>
      <c r="E22" s="1" t="s">
        <v>216</v>
      </c>
      <c r="F22" s="1" t="s">
        <v>217</v>
      </c>
      <c r="G22" s="1" t="s">
        <v>218</v>
      </c>
      <c r="H22" s="1" t="s">
        <v>130</v>
      </c>
      <c r="I22" s="2">
        <v>88</v>
      </c>
      <c r="J22" s="2">
        <v>88</v>
      </c>
      <c r="K22" s="1" t="s">
        <v>219</v>
      </c>
      <c r="L22" s="1" t="s">
        <v>23</v>
      </c>
      <c r="M22" s="1" t="s">
        <v>220</v>
      </c>
      <c r="N22" s="1" t="s">
        <v>25</v>
      </c>
      <c r="O22" s="3">
        <v>41723.663229166668</v>
      </c>
      <c r="P22" s="1" t="s">
        <v>221</v>
      </c>
      <c r="Q22" s="1" t="s">
        <v>200</v>
      </c>
      <c r="R22" s="2">
        <v>4</v>
      </c>
    </row>
    <row r="23" spans="1:18" ht="18" customHeight="1" x14ac:dyDescent="0.25">
      <c r="A23" s="1" t="s">
        <v>344</v>
      </c>
      <c r="B23" s="2">
        <v>811697</v>
      </c>
      <c r="C23" s="2">
        <v>3</v>
      </c>
      <c r="D23" s="2">
        <v>1998</v>
      </c>
      <c r="E23" s="1" t="s">
        <v>161</v>
      </c>
      <c r="F23" s="1" t="s">
        <v>19</v>
      </c>
      <c r="G23" s="1" t="s">
        <v>345</v>
      </c>
      <c r="H23" s="1" t="s">
        <v>346</v>
      </c>
      <c r="I23" s="2">
        <v>41</v>
      </c>
      <c r="J23" s="2">
        <v>41</v>
      </c>
      <c r="K23" s="1" t="s">
        <v>347</v>
      </c>
      <c r="L23" s="1" t="s">
        <v>23</v>
      </c>
      <c r="M23" s="1" t="s">
        <v>220</v>
      </c>
      <c r="N23" s="1" t="s">
        <v>25</v>
      </c>
      <c r="O23" s="3">
        <v>41800.285509259258</v>
      </c>
      <c r="P23" s="1" t="s">
        <v>79</v>
      </c>
      <c r="Q23" s="1" t="s">
        <v>161</v>
      </c>
      <c r="R23" s="2">
        <v>3</v>
      </c>
    </row>
    <row r="24" spans="1:18" s="7" customFormat="1" ht="18" customHeight="1" x14ac:dyDescent="0.25">
      <c r="A24" s="1" t="s">
        <v>904</v>
      </c>
      <c r="B24" s="2">
        <v>793949</v>
      </c>
      <c r="C24" s="2">
        <v>3</v>
      </c>
      <c r="D24" s="2">
        <v>1266</v>
      </c>
      <c r="E24" s="1" t="s">
        <v>896</v>
      </c>
      <c r="F24" s="1" t="s">
        <v>217</v>
      </c>
      <c r="G24" s="1" t="s">
        <v>897</v>
      </c>
      <c r="H24" s="1" t="s">
        <v>591</v>
      </c>
      <c r="I24" s="2">
        <v>15</v>
      </c>
      <c r="J24" s="2">
        <v>15</v>
      </c>
      <c r="K24" s="1" t="s">
        <v>905</v>
      </c>
      <c r="L24" s="1" t="s">
        <v>23</v>
      </c>
      <c r="M24" s="1" t="s">
        <v>220</v>
      </c>
      <c r="N24" s="1" t="s">
        <v>25</v>
      </c>
      <c r="O24" s="3">
        <v>41743.605219907404</v>
      </c>
      <c r="P24" s="1" t="s">
        <v>244</v>
      </c>
      <c r="Q24" s="1" t="s">
        <v>899</v>
      </c>
      <c r="R24" s="2">
        <v>14</v>
      </c>
    </row>
    <row r="25" spans="1:18" ht="18" customHeight="1" x14ac:dyDescent="0.25">
      <c r="A25" s="1" t="s">
        <v>902</v>
      </c>
      <c r="B25" s="2">
        <v>829693</v>
      </c>
      <c r="C25" s="2">
        <v>8</v>
      </c>
      <c r="D25" s="2">
        <v>1266</v>
      </c>
      <c r="E25" s="1" t="s">
        <v>896</v>
      </c>
      <c r="F25" s="1" t="s">
        <v>217</v>
      </c>
      <c r="G25" s="1" t="s">
        <v>897</v>
      </c>
      <c r="H25" s="1" t="s">
        <v>591</v>
      </c>
      <c r="I25" s="2">
        <v>15</v>
      </c>
      <c r="J25" s="2">
        <v>15</v>
      </c>
      <c r="K25" s="1" t="s">
        <v>903</v>
      </c>
      <c r="L25" s="1" t="s">
        <v>23</v>
      </c>
      <c r="M25" s="1" t="s">
        <v>220</v>
      </c>
      <c r="N25" s="1" t="s">
        <v>25</v>
      </c>
      <c r="O25" s="3">
        <v>41641.600613425922</v>
      </c>
      <c r="P25" s="1" t="s">
        <v>23</v>
      </c>
      <c r="Q25" s="1" t="s">
        <v>899</v>
      </c>
      <c r="R25" s="2">
        <v>14</v>
      </c>
    </row>
    <row r="26" spans="1:18" ht="18" customHeight="1" x14ac:dyDescent="0.25">
      <c r="A26" s="4" t="s">
        <v>1296</v>
      </c>
      <c r="B26" s="5">
        <v>801333</v>
      </c>
      <c r="C26" s="5">
        <v>2</v>
      </c>
      <c r="D26" s="5">
        <v>1</v>
      </c>
      <c r="E26" s="4" t="s">
        <v>1297</v>
      </c>
      <c r="F26" s="4" t="s">
        <v>217</v>
      </c>
      <c r="G26" s="4" t="s">
        <v>1298</v>
      </c>
      <c r="H26" s="4" t="s">
        <v>262</v>
      </c>
      <c r="I26" s="8"/>
      <c r="J26" s="8"/>
      <c r="K26" s="4" t="s">
        <v>1299</v>
      </c>
      <c r="L26" s="4" t="s">
        <v>23</v>
      </c>
      <c r="M26" s="4" t="s">
        <v>220</v>
      </c>
      <c r="N26" s="4" t="s">
        <v>61</v>
      </c>
      <c r="O26" s="6">
        <v>41705</v>
      </c>
      <c r="P26" s="4" t="s">
        <v>1240</v>
      </c>
      <c r="Q26" s="4" t="s">
        <v>1297</v>
      </c>
      <c r="R26" s="5">
        <v>14</v>
      </c>
    </row>
    <row r="27" spans="1:18" ht="18" customHeight="1" x14ac:dyDescent="0.25">
      <c r="A27" s="1" t="s">
        <v>781</v>
      </c>
      <c r="B27" s="2">
        <v>821066</v>
      </c>
      <c r="C27" s="2">
        <v>8</v>
      </c>
      <c r="D27" s="2">
        <v>642</v>
      </c>
      <c r="E27" s="1" t="s">
        <v>774</v>
      </c>
      <c r="F27" s="1" t="s">
        <v>19</v>
      </c>
      <c r="G27" s="1" t="s">
        <v>782</v>
      </c>
      <c r="H27" s="1" t="s">
        <v>346</v>
      </c>
      <c r="I27" s="2">
        <v>0</v>
      </c>
      <c r="J27" s="2">
        <v>0</v>
      </c>
      <c r="K27" s="1" t="s">
        <v>783</v>
      </c>
      <c r="L27" s="1" t="s">
        <v>220</v>
      </c>
      <c r="M27" s="1" t="s">
        <v>220</v>
      </c>
      <c r="N27" s="1" t="s">
        <v>704</v>
      </c>
      <c r="O27" s="3">
        <v>41901</v>
      </c>
      <c r="P27" s="1" t="s">
        <v>23</v>
      </c>
      <c r="Q27" s="1" t="s">
        <v>784</v>
      </c>
      <c r="R27" s="2">
        <v>1</v>
      </c>
    </row>
    <row r="28" spans="1:18" ht="18" customHeight="1" x14ac:dyDescent="0.25">
      <c r="A28" s="1" t="s">
        <v>793</v>
      </c>
      <c r="B28" s="2">
        <v>826203</v>
      </c>
      <c r="C28" s="2">
        <v>3</v>
      </c>
      <c r="D28" s="2">
        <v>343</v>
      </c>
      <c r="E28" s="1" t="s">
        <v>774</v>
      </c>
      <c r="F28" s="1" t="s">
        <v>19</v>
      </c>
      <c r="G28" s="1" t="s">
        <v>794</v>
      </c>
      <c r="H28" s="1" t="s">
        <v>767</v>
      </c>
      <c r="I28" s="2">
        <v>1</v>
      </c>
      <c r="J28" s="2">
        <v>0</v>
      </c>
      <c r="K28" s="1" t="s">
        <v>795</v>
      </c>
      <c r="L28" s="1" t="s">
        <v>220</v>
      </c>
      <c r="M28" s="1" t="s">
        <v>220</v>
      </c>
      <c r="N28" s="1" t="s">
        <v>61</v>
      </c>
      <c r="O28" s="3">
        <v>42002</v>
      </c>
      <c r="P28" s="1" t="s">
        <v>520</v>
      </c>
      <c r="Q28" s="1" t="s">
        <v>23</v>
      </c>
      <c r="R28" s="10"/>
    </row>
    <row r="29" spans="1:18" s="7" customFormat="1" ht="18" customHeight="1" x14ac:dyDescent="0.25">
      <c r="A29" s="1" t="s">
        <v>933</v>
      </c>
      <c r="B29" s="2">
        <v>846367</v>
      </c>
      <c r="C29" s="2">
        <v>8</v>
      </c>
      <c r="D29" s="2">
        <v>2045</v>
      </c>
      <c r="E29" s="1" t="s">
        <v>924</v>
      </c>
      <c r="F29" s="1" t="s">
        <v>19</v>
      </c>
      <c r="G29" s="1" t="s">
        <v>934</v>
      </c>
      <c r="H29" s="1" t="s">
        <v>935</v>
      </c>
      <c r="I29" s="2">
        <v>0</v>
      </c>
      <c r="J29" s="2">
        <v>0</v>
      </c>
      <c r="K29" s="1" t="s">
        <v>936</v>
      </c>
      <c r="L29" s="1" t="s">
        <v>220</v>
      </c>
      <c r="M29" s="1" t="s">
        <v>220</v>
      </c>
      <c r="N29" s="1" t="s">
        <v>61</v>
      </c>
      <c r="O29" s="3">
        <v>41803</v>
      </c>
      <c r="P29" s="1" t="s">
        <v>23</v>
      </c>
      <c r="Q29" s="1" t="s">
        <v>390</v>
      </c>
      <c r="R29" s="11">
        <v>15</v>
      </c>
    </row>
    <row r="30" spans="1:18" ht="18" customHeight="1" x14ac:dyDescent="0.25">
      <c r="A30" s="1" t="s">
        <v>1300</v>
      </c>
      <c r="B30" s="2">
        <v>813873</v>
      </c>
      <c r="C30" s="2">
        <v>3</v>
      </c>
      <c r="D30" s="2">
        <v>1</v>
      </c>
      <c r="E30" s="1" t="s">
        <v>1297</v>
      </c>
      <c r="F30" s="1" t="s">
        <v>217</v>
      </c>
      <c r="G30" s="1" t="s">
        <v>1298</v>
      </c>
      <c r="H30" s="1" t="s">
        <v>262</v>
      </c>
      <c r="I30" s="2">
        <v>0</v>
      </c>
      <c r="J30" s="2">
        <v>0</v>
      </c>
      <c r="K30" s="1" t="s">
        <v>1301</v>
      </c>
      <c r="L30" s="1" t="s">
        <v>220</v>
      </c>
      <c r="M30" s="1" t="s">
        <v>220</v>
      </c>
      <c r="N30" s="1" t="s">
        <v>61</v>
      </c>
      <c r="O30" s="3">
        <v>41708</v>
      </c>
      <c r="P30" s="1" t="s">
        <v>1240</v>
      </c>
      <c r="Q30" s="1" t="s">
        <v>1297</v>
      </c>
      <c r="R30" s="2">
        <v>14</v>
      </c>
    </row>
    <row r="31" spans="1:18" ht="18" customHeight="1" x14ac:dyDescent="0.25">
      <c r="A31" s="1" t="s">
        <v>1520</v>
      </c>
      <c r="B31" s="2">
        <v>831065</v>
      </c>
      <c r="C31" s="2">
        <v>8</v>
      </c>
      <c r="D31" s="2">
        <v>4058</v>
      </c>
      <c r="E31" s="1" t="s">
        <v>1102</v>
      </c>
      <c r="F31" s="1" t="s">
        <v>19</v>
      </c>
      <c r="G31" s="1" t="s">
        <v>1521</v>
      </c>
      <c r="H31" s="1" t="s">
        <v>1522</v>
      </c>
      <c r="I31" s="2">
        <v>1</v>
      </c>
      <c r="J31" s="2">
        <v>-1</v>
      </c>
      <c r="K31" s="1" t="s">
        <v>1523</v>
      </c>
      <c r="L31" s="1" t="s">
        <v>220</v>
      </c>
      <c r="M31" s="1" t="s">
        <v>220</v>
      </c>
      <c r="N31" s="1" t="s">
        <v>395</v>
      </c>
      <c r="O31" s="3">
        <v>41862</v>
      </c>
      <c r="P31" s="1" t="s">
        <v>23</v>
      </c>
      <c r="Q31" s="1" t="s">
        <v>1256</v>
      </c>
      <c r="R31" s="2">
        <v>7</v>
      </c>
    </row>
    <row r="32" spans="1:18" ht="18" customHeight="1" x14ac:dyDescent="0.25">
      <c r="A32" s="1" t="s">
        <v>1529</v>
      </c>
      <c r="B32" s="2">
        <v>851496</v>
      </c>
      <c r="C32" s="2">
        <v>8</v>
      </c>
      <c r="D32" s="2">
        <v>4058</v>
      </c>
      <c r="E32" s="1" t="s">
        <v>1102</v>
      </c>
      <c r="F32" s="1" t="s">
        <v>19</v>
      </c>
      <c r="G32" s="1" t="s">
        <v>1521</v>
      </c>
      <c r="H32" s="1" t="s">
        <v>1522</v>
      </c>
      <c r="I32" s="2">
        <v>1</v>
      </c>
      <c r="J32" s="2">
        <v>-1</v>
      </c>
      <c r="K32" s="1" t="s">
        <v>1530</v>
      </c>
      <c r="L32" s="1" t="s">
        <v>220</v>
      </c>
      <c r="M32" s="1" t="s">
        <v>220</v>
      </c>
      <c r="N32" s="1" t="s">
        <v>25</v>
      </c>
      <c r="O32" s="3">
        <v>41856.760381944441</v>
      </c>
      <c r="P32" s="1" t="s">
        <v>23</v>
      </c>
      <c r="Q32" s="1" t="s">
        <v>1256</v>
      </c>
      <c r="R32" s="2">
        <v>7</v>
      </c>
    </row>
    <row r="33" spans="1:18" ht="18" customHeight="1" x14ac:dyDescent="0.25">
      <c r="A33" s="1" t="s">
        <v>1687</v>
      </c>
      <c r="B33" s="2">
        <v>816875</v>
      </c>
      <c r="C33" s="2">
        <v>3</v>
      </c>
      <c r="D33" s="2">
        <v>140</v>
      </c>
      <c r="E33" s="1" t="s">
        <v>1688</v>
      </c>
      <c r="F33" s="1" t="s">
        <v>19</v>
      </c>
      <c r="G33" s="1" t="s">
        <v>1689</v>
      </c>
      <c r="H33" s="1" t="s">
        <v>1690</v>
      </c>
      <c r="I33" s="10"/>
      <c r="J33" s="10"/>
      <c r="K33" s="1" t="s">
        <v>1691</v>
      </c>
      <c r="L33" s="1" t="s">
        <v>220</v>
      </c>
      <c r="M33" s="1" t="s">
        <v>220</v>
      </c>
      <c r="N33" s="1" t="s">
        <v>704</v>
      </c>
      <c r="O33" s="3">
        <v>41985</v>
      </c>
      <c r="P33" s="1" t="s">
        <v>1692</v>
      </c>
      <c r="Q33" s="1" t="s">
        <v>186</v>
      </c>
      <c r="R33" s="2">
        <v>4</v>
      </c>
    </row>
    <row r="34" spans="1:18" ht="18" customHeight="1" x14ac:dyDescent="0.25">
      <c r="A34" s="1" t="s">
        <v>2551</v>
      </c>
      <c r="B34" s="2">
        <v>798834</v>
      </c>
      <c r="C34" s="2">
        <v>3</v>
      </c>
      <c r="D34" s="2">
        <v>1217</v>
      </c>
      <c r="E34" s="1" t="s">
        <v>2552</v>
      </c>
      <c r="F34" s="1" t="s">
        <v>217</v>
      </c>
      <c r="G34" s="1" t="s">
        <v>2553</v>
      </c>
      <c r="H34" s="1" t="s">
        <v>130</v>
      </c>
      <c r="I34" s="2">
        <v>4</v>
      </c>
      <c r="J34" s="2">
        <v>0</v>
      </c>
      <c r="K34" s="1" t="s">
        <v>2554</v>
      </c>
      <c r="L34" s="1" t="s">
        <v>220</v>
      </c>
      <c r="M34" s="1" t="s">
        <v>220</v>
      </c>
      <c r="N34" s="1" t="s">
        <v>61</v>
      </c>
      <c r="O34" s="3">
        <v>41722</v>
      </c>
      <c r="P34" s="1" t="s">
        <v>547</v>
      </c>
      <c r="Q34" s="1" t="s">
        <v>87</v>
      </c>
      <c r="R34" s="2">
        <v>12</v>
      </c>
    </row>
    <row r="35" spans="1:18" ht="18" customHeight="1" x14ac:dyDescent="0.25">
      <c r="A35" s="1" t="s">
        <v>2798</v>
      </c>
      <c r="B35" s="2">
        <v>815739</v>
      </c>
      <c r="C35" s="2">
        <v>3</v>
      </c>
      <c r="D35" s="2">
        <v>3438</v>
      </c>
      <c r="E35" s="1" t="s">
        <v>1397</v>
      </c>
      <c r="F35" s="1" t="s">
        <v>19</v>
      </c>
      <c r="G35" s="1" t="s">
        <v>2799</v>
      </c>
      <c r="H35" s="1" t="s">
        <v>30</v>
      </c>
      <c r="I35" s="2">
        <v>2</v>
      </c>
      <c r="J35" s="2">
        <v>0</v>
      </c>
      <c r="K35" s="1" t="s">
        <v>2800</v>
      </c>
      <c r="L35" s="1" t="s">
        <v>220</v>
      </c>
      <c r="M35" s="1" t="s">
        <v>220</v>
      </c>
      <c r="N35" s="1" t="s">
        <v>61</v>
      </c>
      <c r="O35" s="3">
        <v>41730</v>
      </c>
      <c r="P35" s="1" t="s">
        <v>1960</v>
      </c>
      <c r="Q35" s="1" t="s">
        <v>280</v>
      </c>
      <c r="R35" s="2">
        <v>11</v>
      </c>
    </row>
    <row r="36" spans="1:18" ht="18" customHeight="1" x14ac:dyDescent="0.25">
      <c r="A36" s="1" t="s">
        <v>1643</v>
      </c>
      <c r="B36" s="2">
        <v>855685</v>
      </c>
      <c r="C36" s="2">
        <v>3</v>
      </c>
      <c r="D36" s="2">
        <v>969</v>
      </c>
      <c r="E36" s="1" t="s">
        <v>447</v>
      </c>
      <c r="F36" s="1" t="s">
        <v>19</v>
      </c>
      <c r="G36" s="1" t="s">
        <v>1634</v>
      </c>
      <c r="H36" s="1" t="s">
        <v>1644</v>
      </c>
      <c r="I36" s="2">
        <v>0</v>
      </c>
      <c r="J36" s="2">
        <v>0</v>
      </c>
      <c r="K36" s="1" t="s">
        <v>1645</v>
      </c>
      <c r="L36" s="1" t="s">
        <v>105</v>
      </c>
      <c r="M36" s="1" t="s">
        <v>220</v>
      </c>
      <c r="N36" s="1" t="s">
        <v>61</v>
      </c>
      <c r="O36" s="3">
        <v>41908</v>
      </c>
      <c r="P36" s="1" t="s">
        <v>79</v>
      </c>
      <c r="Q36" s="1" t="s">
        <v>200</v>
      </c>
      <c r="R36" s="2">
        <v>4</v>
      </c>
    </row>
    <row r="37" spans="1:18" ht="18" customHeight="1" x14ac:dyDescent="0.25">
      <c r="A37" s="1" t="s">
        <v>1732</v>
      </c>
      <c r="B37" s="2">
        <v>816034</v>
      </c>
      <c r="C37" s="2">
        <v>3</v>
      </c>
      <c r="D37" s="2">
        <v>690</v>
      </c>
      <c r="E37" s="1" t="s">
        <v>1727</v>
      </c>
      <c r="F37" s="1" t="s">
        <v>19</v>
      </c>
      <c r="G37" s="1" t="s">
        <v>1730</v>
      </c>
      <c r="H37" s="1" t="s">
        <v>130</v>
      </c>
      <c r="I37" s="10"/>
      <c r="J37" s="10"/>
      <c r="K37" s="1" t="s">
        <v>1733</v>
      </c>
      <c r="L37" s="1" t="s">
        <v>1734</v>
      </c>
      <c r="M37" s="1" t="s">
        <v>220</v>
      </c>
      <c r="N37" s="1" t="s">
        <v>704</v>
      </c>
      <c r="O37" s="3">
        <v>41975</v>
      </c>
      <c r="P37" s="1" t="s">
        <v>244</v>
      </c>
      <c r="Q37" s="1" t="s">
        <v>1700</v>
      </c>
      <c r="R37" s="2">
        <v>9</v>
      </c>
    </row>
    <row r="38" spans="1:18" ht="18" customHeight="1" x14ac:dyDescent="0.25">
      <c r="A38" s="1" t="s">
        <v>314</v>
      </c>
      <c r="B38" s="2">
        <v>822757</v>
      </c>
      <c r="C38" s="2">
        <v>3</v>
      </c>
      <c r="D38" s="2">
        <v>2055</v>
      </c>
      <c r="E38" s="1" t="s">
        <v>63</v>
      </c>
      <c r="F38" s="1" t="s">
        <v>19</v>
      </c>
      <c r="G38" s="1" t="s">
        <v>315</v>
      </c>
      <c r="H38" s="1" t="s">
        <v>177</v>
      </c>
      <c r="I38" s="10"/>
      <c r="J38" s="10"/>
      <c r="K38" s="1" t="s">
        <v>316</v>
      </c>
      <c r="L38" s="1" t="s">
        <v>127</v>
      </c>
      <c r="M38" s="1" t="s">
        <v>220</v>
      </c>
      <c r="N38" s="1" t="s">
        <v>61</v>
      </c>
      <c r="O38" s="3">
        <v>41961</v>
      </c>
      <c r="P38" s="1" t="s">
        <v>258</v>
      </c>
      <c r="Q38" s="1" t="s">
        <v>63</v>
      </c>
      <c r="R38" s="2">
        <v>2</v>
      </c>
    </row>
    <row r="39" spans="1:18" ht="18" customHeight="1" x14ac:dyDescent="0.25">
      <c r="A39" s="1" t="s">
        <v>854</v>
      </c>
      <c r="B39" s="2">
        <v>813247</v>
      </c>
      <c r="C39" s="2">
        <v>3</v>
      </c>
      <c r="D39" s="2">
        <v>3621</v>
      </c>
      <c r="E39" s="1" t="s">
        <v>834</v>
      </c>
      <c r="F39" s="1" t="s">
        <v>19</v>
      </c>
      <c r="G39" s="1" t="s">
        <v>855</v>
      </c>
      <c r="H39" s="1" t="s">
        <v>346</v>
      </c>
      <c r="I39" s="2">
        <v>0</v>
      </c>
      <c r="J39" s="2">
        <v>0</v>
      </c>
      <c r="K39" s="1" t="s">
        <v>856</v>
      </c>
      <c r="L39" s="1" t="s">
        <v>127</v>
      </c>
      <c r="M39" s="1" t="s">
        <v>220</v>
      </c>
      <c r="N39" s="1" t="s">
        <v>704</v>
      </c>
      <c r="O39" s="3">
        <v>41809</v>
      </c>
      <c r="P39" s="1" t="s">
        <v>527</v>
      </c>
      <c r="Q39" s="1" t="s">
        <v>390</v>
      </c>
      <c r="R39" s="11">
        <v>1</v>
      </c>
    </row>
    <row r="40" spans="1:18" ht="18" customHeight="1" x14ac:dyDescent="0.25">
      <c r="A40" s="1" t="s">
        <v>2784</v>
      </c>
      <c r="B40" s="2">
        <v>804724</v>
      </c>
      <c r="C40" s="2">
        <v>3</v>
      </c>
      <c r="D40" s="2">
        <v>1781</v>
      </c>
      <c r="E40" s="1" t="s">
        <v>675</v>
      </c>
      <c r="F40" s="1" t="s">
        <v>19</v>
      </c>
      <c r="G40" s="1" t="s">
        <v>2782</v>
      </c>
      <c r="H40" s="1" t="s">
        <v>99</v>
      </c>
      <c r="I40" s="10"/>
      <c r="J40" s="10"/>
      <c r="K40" s="1" t="s">
        <v>2785</v>
      </c>
      <c r="L40" s="1" t="s">
        <v>127</v>
      </c>
      <c r="M40" s="1" t="s">
        <v>220</v>
      </c>
      <c r="N40" s="1" t="s">
        <v>61</v>
      </c>
      <c r="O40" s="3">
        <v>41674</v>
      </c>
      <c r="P40" s="1" t="s">
        <v>994</v>
      </c>
      <c r="Q40" s="1" t="s">
        <v>87</v>
      </c>
      <c r="R40" s="2">
        <v>7</v>
      </c>
    </row>
    <row r="41" spans="1:18" ht="18" customHeight="1" x14ac:dyDescent="0.25">
      <c r="A41" s="1" t="s">
        <v>908</v>
      </c>
      <c r="B41" s="2">
        <v>825465</v>
      </c>
      <c r="C41" s="2">
        <v>8</v>
      </c>
      <c r="D41" s="2">
        <v>1266</v>
      </c>
      <c r="E41" s="1" t="s">
        <v>896</v>
      </c>
      <c r="F41" s="1" t="s">
        <v>217</v>
      </c>
      <c r="G41" s="1" t="s">
        <v>897</v>
      </c>
      <c r="H41" s="1" t="s">
        <v>591</v>
      </c>
      <c r="I41" s="2">
        <v>15</v>
      </c>
      <c r="J41" s="2">
        <v>15</v>
      </c>
      <c r="K41" s="1" t="s">
        <v>909</v>
      </c>
      <c r="L41" s="1" t="s">
        <v>52</v>
      </c>
      <c r="M41" s="1" t="s">
        <v>220</v>
      </c>
      <c r="N41" s="1" t="s">
        <v>25</v>
      </c>
      <c r="O41" s="3">
        <v>41652.351331018515</v>
      </c>
      <c r="P41" s="1" t="s">
        <v>23</v>
      </c>
      <c r="Q41" s="1" t="s">
        <v>899</v>
      </c>
      <c r="R41" s="2">
        <v>14</v>
      </c>
    </row>
    <row r="42" spans="1:18" ht="18" customHeight="1" x14ac:dyDescent="0.25">
      <c r="A42" s="1" t="s">
        <v>2304</v>
      </c>
      <c r="B42" s="2">
        <v>747489</v>
      </c>
      <c r="C42" s="2">
        <v>3</v>
      </c>
      <c r="D42" s="2">
        <v>500</v>
      </c>
      <c r="E42" s="1" t="s">
        <v>2305</v>
      </c>
      <c r="F42" s="1" t="s">
        <v>19</v>
      </c>
      <c r="G42" s="1" t="s">
        <v>2306</v>
      </c>
      <c r="H42" s="1" t="s">
        <v>917</v>
      </c>
      <c r="I42" s="2">
        <v>0</v>
      </c>
      <c r="J42" s="2">
        <v>0</v>
      </c>
      <c r="K42" s="1" t="s">
        <v>2307</v>
      </c>
      <c r="L42" s="1" t="s">
        <v>2308</v>
      </c>
      <c r="M42" s="1" t="s">
        <v>2308</v>
      </c>
      <c r="N42" s="1" t="s">
        <v>61</v>
      </c>
      <c r="O42" s="3">
        <v>41978</v>
      </c>
      <c r="P42" s="1" t="s">
        <v>214</v>
      </c>
      <c r="Q42" s="1" t="s">
        <v>2309</v>
      </c>
      <c r="R42" s="2">
        <v>12</v>
      </c>
    </row>
    <row r="43" spans="1:18" ht="18" customHeight="1" x14ac:dyDescent="0.25">
      <c r="A43" s="1" t="s">
        <v>2310</v>
      </c>
      <c r="B43" s="2">
        <v>775774</v>
      </c>
      <c r="C43" s="2">
        <v>8</v>
      </c>
      <c r="D43" s="2">
        <v>500</v>
      </c>
      <c r="E43" s="1" t="s">
        <v>2305</v>
      </c>
      <c r="F43" s="1" t="s">
        <v>19</v>
      </c>
      <c r="G43" s="1" t="s">
        <v>2306</v>
      </c>
      <c r="H43" s="1" t="s">
        <v>917</v>
      </c>
      <c r="I43" s="10"/>
      <c r="J43" s="10"/>
      <c r="K43" s="1" t="s">
        <v>2311</v>
      </c>
      <c r="L43" s="1" t="s">
        <v>2308</v>
      </c>
      <c r="M43" s="1" t="s">
        <v>2308</v>
      </c>
      <c r="N43" s="1" t="s">
        <v>61</v>
      </c>
      <c r="O43" s="3">
        <v>41978</v>
      </c>
      <c r="P43" s="1" t="s">
        <v>23</v>
      </c>
      <c r="Q43" s="1" t="s">
        <v>2309</v>
      </c>
      <c r="R43" s="2">
        <v>12</v>
      </c>
    </row>
    <row r="44" spans="1:18" ht="18" customHeight="1" x14ac:dyDescent="0.25">
      <c r="A44" s="1" t="s">
        <v>2484</v>
      </c>
      <c r="B44" s="2">
        <v>784818</v>
      </c>
      <c r="C44" s="2">
        <v>3</v>
      </c>
      <c r="D44" s="2">
        <v>4871</v>
      </c>
      <c r="E44" s="1" t="s">
        <v>1397</v>
      </c>
      <c r="F44" s="1" t="s">
        <v>19</v>
      </c>
      <c r="G44" s="1" t="s">
        <v>2485</v>
      </c>
      <c r="H44" s="1" t="s">
        <v>130</v>
      </c>
      <c r="I44" s="2">
        <v>1</v>
      </c>
      <c r="J44" s="2">
        <v>0</v>
      </c>
      <c r="K44" s="1" t="s">
        <v>2486</v>
      </c>
      <c r="L44" s="1" t="s">
        <v>127</v>
      </c>
      <c r="M44" s="1" t="s">
        <v>2487</v>
      </c>
      <c r="N44" s="1" t="s">
        <v>61</v>
      </c>
      <c r="O44" s="3">
        <v>41851</v>
      </c>
      <c r="P44" s="1" t="s">
        <v>932</v>
      </c>
      <c r="Q44" s="1" t="s">
        <v>280</v>
      </c>
      <c r="R44" s="11">
        <v>12</v>
      </c>
    </row>
    <row r="45" spans="1:18" ht="18" customHeight="1" x14ac:dyDescent="0.25">
      <c r="A45" s="1" t="s">
        <v>1368</v>
      </c>
      <c r="B45" s="2">
        <v>833852</v>
      </c>
      <c r="C45" s="2">
        <v>8</v>
      </c>
      <c r="D45" s="2">
        <v>1608</v>
      </c>
      <c r="E45" s="1" t="s">
        <v>1363</v>
      </c>
      <c r="F45" s="1" t="s">
        <v>217</v>
      </c>
      <c r="G45" s="1" t="s">
        <v>1364</v>
      </c>
      <c r="H45" s="1" t="s">
        <v>169</v>
      </c>
      <c r="I45" s="2">
        <v>0</v>
      </c>
      <c r="J45" s="2">
        <v>0</v>
      </c>
      <c r="K45" s="1" t="s">
        <v>1369</v>
      </c>
      <c r="L45" s="1" t="s">
        <v>1366</v>
      </c>
      <c r="M45" s="1" t="s">
        <v>1366</v>
      </c>
      <c r="N45" s="1" t="s">
        <v>61</v>
      </c>
      <c r="O45" s="3">
        <v>41808</v>
      </c>
      <c r="P45" s="1" t="s">
        <v>23</v>
      </c>
      <c r="Q45" s="1" t="s">
        <v>390</v>
      </c>
      <c r="R45" s="11">
        <v>13</v>
      </c>
    </row>
    <row r="46" spans="1:18" ht="18" customHeight="1" x14ac:dyDescent="0.25">
      <c r="A46" s="1" t="s">
        <v>1362</v>
      </c>
      <c r="B46" s="2">
        <v>818376</v>
      </c>
      <c r="C46" s="2">
        <v>3</v>
      </c>
      <c r="D46" s="2">
        <v>1608</v>
      </c>
      <c r="E46" s="1" t="s">
        <v>1363</v>
      </c>
      <c r="F46" s="1" t="s">
        <v>217</v>
      </c>
      <c r="G46" s="1" t="s">
        <v>1364</v>
      </c>
      <c r="H46" s="1" t="s">
        <v>169</v>
      </c>
      <c r="I46" s="10"/>
      <c r="J46" s="10"/>
      <c r="K46" s="1" t="s">
        <v>1365</v>
      </c>
      <c r="L46" s="1" t="s">
        <v>127</v>
      </c>
      <c r="M46" s="1" t="s">
        <v>1366</v>
      </c>
      <c r="N46" s="1" t="s">
        <v>61</v>
      </c>
      <c r="O46" s="3">
        <v>41684</v>
      </c>
      <c r="P46" s="1" t="s">
        <v>1367</v>
      </c>
      <c r="Q46" s="1" t="s">
        <v>390</v>
      </c>
      <c r="R46" s="11">
        <v>13</v>
      </c>
    </row>
    <row r="47" spans="1:18" ht="18" customHeight="1" x14ac:dyDescent="0.25">
      <c r="A47" s="1" t="s">
        <v>1476</v>
      </c>
      <c r="B47" s="2">
        <v>730267</v>
      </c>
      <c r="C47" s="2">
        <v>3</v>
      </c>
      <c r="D47" s="2">
        <v>1731</v>
      </c>
      <c r="E47" s="1" t="s">
        <v>1477</v>
      </c>
      <c r="F47" s="1" t="s">
        <v>19</v>
      </c>
      <c r="G47" s="1" t="s">
        <v>1478</v>
      </c>
      <c r="H47" s="1" t="s">
        <v>1245</v>
      </c>
      <c r="I47" s="2">
        <v>52</v>
      </c>
      <c r="J47" s="2">
        <v>25</v>
      </c>
      <c r="K47" s="1" t="s">
        <v>1479</v>
      </c>
      <c r="L47" s="1" t="s">
        <v>1480</v>
      </c>
      <c r="M47" s="1" t="s">
        <v>1480</v>
      </c>
      <c r="N47" s="1" t="s">
        <v>25</v>
      </c>
      <c r="O47" s="3">
        <v>41703.323483796295</v>
      </c>
      <c r="P47" s="1" t="s">
        <v>1481</v>
      </c>
      <c r="Q47" s="1" t="s">
        <v>1482</v>
      </c>
      <c r="R47" s="11">
        <v>8</v>
      </c>
    </row>
    <row r="48" spans="1:18" ht="18" customHeight="1" x14ac:dyDescent="0.25">
      <c r="A48" s="1" t="s">
        <v>1143</v>
      </c>
      <c r="B48" s="2">
        <v>821233</v>
      </c>
      <c r="C48" s="2">
        <v>8</v>
      </c>
      <c r="D48" s="2">
        <v>645</v>
      </c>
      <c r="E48" s="1" t="s">
        <v>1118</v>
      </c>
      <c r="F48" s="1" t="s">
        <v>19</v>
      </c>
      <c r="G48" s="1" t="s">
        <v>1140</v>
      </c>
      <c r="H48" s="1" t="s">
        <v>409</v>
      </c>
      <c r="I48" s="2">
        <v>2</v>
      </c>
      <c r="J48" s="2">
        <v>0</v>
      </c>
      <c r="K48" s="1" t="s">
        <v>1144</v>
      </c>
      <c r="L48" s="1" t="s">
        <v>105</v>
      </c>
      <c r="M48" s="1" t="s">
        <v>105</v>
      </c>
      <c r="N48" s="1" t="s">
        <v>61</v>
      </c>
      <c r="O48" s="3">
        <v>41891</v>
      </c>
      <c r="P48" s="1" t="s">
        <v>23</v>
      </c>
      <c r="Q48" s="1" t="s">
        <v>390</v>
      </c>
      <c r="R48" s="11">
        <v>14</v>
      </c>
    </row>
    <row r="49" spans="1:18" ht="18" customHeight="1" x14ac:dyDescent="0.25">
      <c r="A49" s="1" t="s">
        <v>1341</v>
      </c>
      <c r="B49" s="2">
        <v>830425</v>
      </c>
      <c r="C49" s="2">
        <v>8</v>
      </c>
      <c r="D49" s="2">
        <v>697</v>
      </c>
      <c r="E49" s="1" t="s">
        <v>1342</v>
      </c>
      <c r="F49" s="1" t="s">
        <v>240</v>
      </c>
      <c r="G49" s="1" t="s">
        <v>1343</v>
      </c>
      <c r="H49" s="1" t="s">
        <v>1245</v>
      </c>
      <c r="I49" s="2">
        <v>12</v>
      </c>
      <c r="J49" s="2">
        <v>0</v>
      </c>
      <c r="K49" s="1" t="s">
        <v>1344</v>
      </c>
      <c r="L49" s="1" t="s">
        <v>105</v>
      </c>
      <c r="M49" s="1" t="s">
        <v>105</v>
      </c>
      <c r="N49" s="1" t="s">
        <v>61</v>
      </c>
      <c r="O49" s="3">
        <v>41848</v>
      </c>
      <c r="P49" s="1" t="s">
        <v>23</v>
      </c>
      <c r="Q49" s="1" t="s">
        <v>87</v>
      </c>
      <c r="R49" s="2">
        <v>13</v>
      </c>
    </row>
    <row r="50" spans="1:18" ht="18" customHeight="1" x14ac:dyDescent="0.25">
      <c r="A50" s="1" t="s">
        <v>1676</v>
      </c>
      <c r="B50" s="2">
        <v>850747</v>
      </c>
      <c r="C50" s="2">
        <v>8</v>
      </c>
      <c r="D50" s="2">
        <v>560</v>
      </c>
      <c r="E50" s="1" t="s">
        <v>1397</v>
      </c>
      <c r="F50" s="1" t="s">
        <v>19</v>
      </c>
      <c r="G50" s="1" t="s">
        <v>1677</v>
      </c>
      <c r="H50" s="1" t="s">
        <v>1678</v>
      </c>
      <c r="I50" s="2">
        <v>0</v>
      </c>
      <c r="J50" s="2">
        <v>0</v>
      </c>
      <c r="K50" s="1" t="s">
        <v>1679</v>
      </c>
      <c r="L50" s="1" t="s">
        <v>105</v>
      </c>
      <c r="M50" s="1" t="s">
        <v>105</v>
      </c>
      <c r="N50" s="1" t="s">
        <v>704</v>
      </c>
      <c r="O50" s="3">
        <v>41988</v>
      </c>
      <c r="P50" s="1" t="s">
        <v>23</v>
      </c>
      <c r="Q50" s="1" t="s">
        <v>186</v>
      </c>
      <c r="R50" s="2">
        <v>4</v>
      </c>
    </row>
    <row r="51" spans="1:18" ht="18" customHeight="1" x14ac:dyDescent="0.25">
      <c r="A51" s="1" t="s">
        <v>1693</v>
      </c>
      <c r="B51" s="2">
        <v>765875</v>
      </c>
      <c r="C51" s="2">
        <v>3</v>
      </c>
      <c r="D51" s="2">
        <v>140</v>
      </c>
      <c r="E51" s="1" t="s">
        <v>1688</v>
      </c>
      <c r="F51" s="1" t="s">
        <v>19</v>
      </c>
      <c r="G51" s="1" t="s">
        <v>1689</v>
      </c>
      <c r="H51" s="1" t="s">
        <v>1690</v>
      </c>
      <c r="I51" s="10"/>
      <c r="J51" s="10"/>
      <c r="K51" s="1" t="s">
        <v>1694</v>
      </c>
      <c r="L51" s="1" t="s">
        <v>105</v>
      </c>
      <c r="M51" s="1" t="s">
        <v>105</v>
      </c>
      <c r="N51" s="1" t="s">
        <v>61</v>
      </c>
      <c r="O51" s="3">
        <v>41710</v>
      </c>
      <c r="P51" s="1" t="s">
        <v>107</v>
      </c>
      <c r="Q51" s="1" t="s">
        <v>186</v>
      </c>
      <c r="R51" s="2">
        <v>4</v>
      </c>
    </row>
    <row r="52" spans="1:18" s="7" customFormat="1" ht="18" customHeight="1" x14ac:dyDescent="0.25">
      <c r="A52" s="1" t="s">
        <v>1708</v>
      </c>
      <c r="B52" s="2">
        <v>777556</v>
      </c>
      <c r="C52" s="2">
        <v>8</v>
      </c>
      <c r="D52" s="2">
        <v>1066</v>
      </c>
      <c r="E52" s="1" t="s">
        <v>1709</v>
      </c>
      <c r="F52" s="1" t="s">
        <v>19</v>
      </c>
      <c r="G52" s="1" t="s">
        <v>1710</v>
      </c>
      <c r="H52" s="1" t="s">
        <v>346</v>
      </c>
      <c r="I52" s="2">
        <v>1</v>
      </c>
      <c r="J52" s="2">
        <v>1</v>
      </c>
      <c r="K52" s="1" t="s">
        <v>1711</v>
      </c>
      <c r="L52" s="1" t="s">
        <v>105</v>
      </c>
      <c r="M52" s="1" t="s">
        <v>105</v>
      </c>
      <c r="N52" s="1" t="s">
        <v>184</v>
      </c>
      <c r="O52" s="3">
        <v>41740</v>
      </c>
      <c r="P52" s="1" t="s">
        <v>23</v>
      </c>
      <c r="Q52" s="1" t="s">
        <v>1712</v>
      </c>
      <c r="R52" s="2">
        <v>4</v>
      </c>
    </row>
    <row r="53" spans="1:18" ht="18" customHeight="1" x14ac:dyDescent="0.25">
      <c r="A53" s="1" t="s">
        <v>1729</v>
      </c>
      <c r="B53" s="2">
        <v>847736</v>
      </c>
      <c r="C53" s="2">
        <v>8</v>
      </c>
      <c r="D53" s="2">
        <v>690</v>
      </c>
      <c r="E53" s="1" t="s">
        <v>1727</v>
      </c>
      <c r="F53" s="1" t="s">
        <v>19</v>
      </c>
      <c r="G53" s="1" t="s">
        <v>1730</v>
      </c>
      <c r="H53" s="1" t="s">
        <v>130</v>
      </c>
      <c r="I53" s="2">
        <v>0</v>
      </c>
      <c r="J53" s="2">
        <v>0</v>
      </c>
      <c r="K53" s="1" t="s">
        <v>1731</v>
      </c>
      <c r="L53" s="1" t="s">
        <v>105</v>
      </c>
      <c r="M53" s="1" t="s">
        <v>105</v>
      </c>
      <c r="N53" s="1" t="s">
        <v>704</v>
      </c>
      <c r="O53" s="3">
        <v>41975</v>
      </c>
      <c r="P53" s="1" t="s">
        <v>23</v>
      </c>
      <c r="Q53" s="1" t="s">
        <v>1700</v>
      </c>
      <c r="R53" s="2">
        <v>9</v>
      </c>
    </row>
    <row r="54" spans="1:18" ht="18" customHeight="1" x14ac:dyDescent="0.25">
      <c r="A54" s="1" t="s">
        <v>1772</v>
      </c>
      <c r="B54" s="2">
        <v>816200</v>
      </c>
      <c r="C54" s="2">
        <v>3</v>
      </c>
      <c r="D54" s="2">
        <v>500</v>
      </c>
      <c r="E54" s="1" t="s">
        <v>786</v>
      </c>
      <c r="F54" s="1" t="s">
        <v>19</v>
      </c>
      <c r="G54" s="1" t="s">
        <v>1773</v>
      </c>
      <c r="H54" s="1" t="s">
        <v>76</v>
      </c>
      <c r="I54" s="2">
        <v>0</v>
      </c>
      <c r="J54" s="2">
        <v>0</v>
      </c>
      <c r="K54" s="1" t="s">
        <v>1774</v>
      </c>
      <c r="L54" s="1" t="s">
        <v>1775</v>
      </c>
      <c r="M54" s="1" t="s">
        <v>105</v>
      </c>
      <c r="N54" s="1" t="s">
        <v>61</v>
      </c>
      <c r="O54" s="3">
        <v>41709</v>
      </c>
      <c r="P54" s="1" t="s">
        <v>214</v>
      </c>
      <c r="Q54" s="1" t="s">
        <v>1776</v>
      </c>
      <c r="R54" s="2">
        <v>9</v>
      </c>
    </row>
    <row r="55" spans="1:18" ht="18" customHeight="1" x14ac:dyDescent="0.25">
      <c r="A55" s="1" t="s">
        <v>1791</v>
      </c>
      <c r="B55" s="2">
        <v>827825</v>
      </c>
      <c r="C55" s="2">
        <v>3</v>
      </c>
      <c r="D55" s="2">
        <v>665</v>
      </c>
      <c r="E55" s="1" t="s">
        <v>1668</v>
      </c>
      <c r="F55" s="1" t="s">
        <v>19</v>
      </c>
      <c r="G55" s="1" t="s">
        <v>1792</v>
      </c>
      <c r="H55" s="1" t="s">
        <v>59</v>
      </c>
      <c r="I55" s="2">
        <v>0</v>
      </c>
      <c r="J55" s="2">
        <v>0</v>
      </c>
      <c r="K55" s="1" t="s">
        <v>1793</v>
      </c>
      <c r="L55" s="1" t="s">
        <v>1775</v>
      </c>
      <c r="M55" s="1" t="s">
        <v>105</v>
      </c>
      <c r="N55" s="1" t="s">
        <v>61</v>
      </c>
      <c r="O55" s="3">
        <v>41709</v>
      </c>
      <c r="P55" s="1" t="s">
        <v>214</v>
      </c>
      <c r="Q55" s="1" t="s">
        <v>1782</v>
      </c>
      <c r="R55" s="2">
        <v>9</v>
      </c>
    </row>
    <row r="56" spans="1:18" ht="18" customHeight="1" x14ac:dyDescent="0.25">
      <c r="A56" s="1" t="s">
        <v>357</v>
      </c>
      <c r="B56" s="2">
        <v>846589</v>
      </c>
      <c r="C56" s="2">
        <v>8</v>
      </c>
      <c r="D56" s="2">
        <v>1820</v>
      </c>
      <c r="E56" s="1" t="s">
        <v>285</v>
      </c>
      <c r="F56" s="1" t="s">
        <v>217</v>
      </c>
      <c r="G56" s="1" t="s">
        <v>352</v>
      </c>
      <c r="H56" s="1" t="s">
        <v>164</v>
      </c>
      <c r="I56" s="2">
        <v>95</v>
      </c>
      <c r="J56" s="2">
        <v>95</v>
      </c>
      <c r="K56" s="1" t="s">
        <v>358</v>
      </c>
      <c r="L56" s="1" t="s">
        <v>52</v>
      </c>
      <c r="M56" s="1" t="s">
        <v>105</v>
      </c>
      <c r="N56" s="1" t="s">
        <v>184</v>
      </c>
      <c r="O56" s="3">
        <v>42003</v>
      </c>
      <c r="P56" s="1" t="s">
        <v>359</v>
      </c>
      <c r="Q56" s="1" t="s">
        <v>137</v>
      </c>
      <c r="R56" s="2">
        <v>3</v>
      </c>
    </row>
    <row r="57" spans="1:18" ht="18" customHeight="1" x14ac:dyDescent="0.25">
      <c r="A57" s="1" t="s">
        <v>372</v>
      </c>
      <c r="B57" s="2">
        <v>860698</v>
      </c>
      <c r="C57" s="2">
        <v>8</v>
      </c>
      <c r="D57" s="2">
        <v>1820</v>
      </c>
      <c r="E57" s="1" t="s">
        <v>285</v>
      </c>
      <c r="F57" s="1" t="s">
        <v>217</v>
      </c>
      <c r="G57" s="1" t="s">
        <v>352</v>
      </c>
      <c r="H57" s="1" t="s">
        <v>164</v>
      </c>
      <c r="I57" s="2">
        <v>95</v>
      </c>
      <c r="J57" s="2">
        <v>95</v>
      </c>
      <c r="K57" s="1" t="s">
        <v>373</v>
      </c>
      <c r="L57" s="1" t="s">
        <v>52</v>
      </c>
      <c r="M57" s="1" t="s">
        <v>105</v>
      </c>
      <c r="N57" s="1" t="s">
        <v>25</v>
      </c>
      <c r="O57" s="3">
        <v>41995.685046296298</v>
      </c>
      <c r="P57" s="1" t="s">
        <v>23</v>
      </c>
      <c r="Q57" s="1" t="s">
        <v>137</v>
      </c>
      <c r="R57" s="2">
        <v>3</v>
      </c>
    </row>
    <row r="58" spans="1:18" s="7" customFormat="1" ht="18" customHeight="1" x14ac:dyDescent="0.25">
      <c r="A58" s="1" t="s">
        <v>511</v>
      </c>
      <c r="B58" s="2">
        <v>865451</v>
      </c>
      <c r="C58" s="2">
        <v>8</v>
      </c>
      <c r="D58" s="2">
        <v>1998</v>
      </c>
      <c r="E58" s="1" t="s">
        <v>447</v>
      </c>
      <c r="F58" s="1" t="s">
        <v>19</v>
      </c>
      <c r="G58" s="1" t="s">
        <v>503</v>
      </c>
      <c r="H58" s="1" t="s">
        <v>404</v>
      </c>
      <c r="I58" s="2">
        <v>115</v>
      </c>
      <c r="J58" s="2">
        <v>115</v>
      </c>
      <c r="K58" s="1" t="s">
        <v>512</v>
      </c>
      <c r="L58" s="1" t="s">
        <v>52</v>
      </c>
      <c r="M58" s="1" t="s">
        <v>105</v>
      </c>
      <c r="N58" s="1" t="s">
        <v>184</v>
      </c>
      <c r="O58" s="3">
        <v>42003</v>
      </c>
      <c r="P58" s="1" t="s">
        <v>23</v>
      </c>
      <c r="Q58" s="1" t="s">
        <v>466</v>
      </c>
      <c r="R58" s="2">
        <v>6</v>
      </c>
    </row>
    <row r="59" spans="1:18" s="7" customFormat="1" ht="18" customHeight="1" x14ac:dyDescent="0.25">
      <c r="A59" s="4" t="s">
        <v>2948</v>
      </c>
      <c r="B59" s="5">
        <v>736840</v>
      </c>
      <c r="C59" s="5">
        <v>2</v>
      </c>
      <c r="D59" s="5">
        <v>301</v>
      </c>
      <c r="E59" s="4" t="s">
        <v>2949</v>
      </c>
      <c r="F59" s="4" t="s">
        <v>217</v>
      </c>
      <c r="G59" s="4" t="s">
        <v>2950</v>
      </c>
      <c r="H59" s="4" t="s">
        <v>169</v>
      </c>
      <c r="I59" s="5">
        <v>0</v>
      </c>
      <c r="J59" s="5">
        <v>0</v>
      </c>
      <c r="K59" s="4" t="s">
        <v>2951</v>
      </c>
      <c r="L59" s="4" t="s">
        <v>23</v>
      </c>
      <c r="M59" s="4" t="s">
        <v>2952</v>
      </c>
      <c r="N59" s="4" t="s">
        <v>61</v>
      </c>
      <c r="O59" s="6">
        <v>41771</v>
      </c>
      <c r="P59" s="4" t="s">
        <v>547</v>
      </c>
      <c r="Q59" s="4" t="s">
        <v>2309</v>
      </c>
      <c r="R59" s="5">
        <v>12</v>
      </c>
    </row>
    <row r="60" spans="1:18" ht="18" customHeight="1" x14ac:dyDescent="0.25">
      <c r="A60" s="1" t="s">
        <v>1756</v>
      </c>
      <c r="B60" s="2">
        <v>827431</v>
      </c>
      <c r="C60" s="2">
        <v>8</v>
      </c>
      <c r="D60" s="2">
        <v>535</v>
      </c>
      <c r="E60" s="1" t="s">
        <v>1727</v>
      </c>
      <c r="F60" s="1" t="s">
        <v>19</v>
      </c>
      <c r="G60" s="1" t="s">
        <v>1753</v>
      </c>
      <c r="H60" s="1" t="s">
        <v>633</v>
      </c>
      <c r="I60" s="2">
        <v>120</v>
      </c>
      <c r="J60" s="2">
        <v>120</v>
      </c>
      <c r="K60" s="1" t="s">
        <v>1757</v>
      </c>
      <c r="L60" s="1" t="s">
        <v>23</v>
      </c>
      <c r="M60" s="1" t="s">
        <v>127</v>
      </c>
      <c r="N60" s="1" t="s">
        <v>25</v>
      </c>
      <c r="O60" s="3">
        <v>41682.32439814815</v>
      </c>
      <c r="P60" s="1" t="s">
        <v>386</v>
      </c>
      <c r="Q60" s="1" t="s">
        <v>1758</v>
      </c>
      <c r="R60" s="2">
        <v>9</v>
      </c>
    </row>
    <row r="61" spans="1:18" ht="18" customHeight="1" x14ac:dyDescent="0.25">
      <c r="A61" s="1" t="s">
        <v>2620</v>
      </c>
      <c r="B61" s="2">
        <v>771231</v>
      </c>
      <c r="C61" s="2">
        <v>8</v>
      </c>
      <c r="D61" s="2">
        <v>4159</v>
      </c>
      <c r="E61" s="1" t="s">
        <v>2621</v>
      </c>
      <c r="F61" s="1" t="s">
        <v>19</v>
      </c>
      <c r="G61" s="1" t="s">
        <v>2622</v>
      </c>
      <c r="H61" s="1" t="s">
        <v>686</v>
      </c>
      <c r="I61" s="2">
        <v>4</v>
      </c>
      <c r="J61" s="2">
        <v>-1</v>
      </c>
      <c r="K61" s="1" t="s">
        <v>2623</v>
      </c>
      <c r="L61" s="1" t="s">
        <v>24</v>
      </c>
      <c r="M61" s="1" t="s">
        <v>127</v>
      </c>
      <c r="N61" s="1" t="s">
        <v>25</v>
      </c>
      <c r="O61" s="3">
        <v>41873.648761574077</v>
      </c>
      <c r="P61" s="1" t="s">
        <v>1013</v>
      </c>
      <c r="Q61" s="1" t="s">
        <v>2624</v>
      </c>
      <c r="R61" s="2">
        <v>7</v>
      </c>
    </row>
    <row r="62" spans="1:18" ht="18" customHeight="1" x14ac:dyDescent="0.25">
      <c r="A62" s="1" t="s">
        <v>813</v>
      </c>
      <c r="B62" s="2">
        <v>784789</v>
      </c>
      <c r="C62" s="2">
        <v>3</v>
      </c>
      <c r="D62" s="2">
        <v>6928</v>
      </c>
      <c r="E62" s="1" t="s">
        <v>814</v>
      </c>
      <c r="F62" s="1" t="s">
        <v>240</v>
      </c>
      <c r="G62" s="1" t="s">
        <v>815</v>
      </c>
      <c r="H62" s="1" t="s">
        <v>733</v>
      </c>
      <c r="I62" s="2">
        <v>17</v>
      </c>
      <c r="J62" s="2">
        <v>0</v>
      </c>
      <c r="K62" s="1" t="s">
        <v>816</v>
      </c>
      <c r="L62" s="1" t="s">
        <v>817</v>
      </c>
      <c r="M62" s="1" t="s">
        <v>127</v>
      </c>
      <c r="N62" s="1" t="s">
        <v>61</v>
      </c>
      <c r="O62" s="3">
        <v>41670</v>
      </c>
      <c r="P62" s="1" t="s">
        <v>258</v>
      </c>
      <c r="Q62" s="1" t="s">
        <v>87</v>
      </c>
      <c r="R62" s="2">
        <v>1</v>
      </c>
    </row>
    <row r="63" spans="1:18" ht="18" customHeight="1" x14ac:dyDescent="0.25">
      <c r="A63" s="1" t="s">
        <v>1583</v>
      </c>
      <c r="B63" s="2">
        <v>737415</v>
      </c>
      <c r="C63" s="2">
        <v>3</v>
      </c>
      <c r="D63" s="2">
        <v>2660</v>
      </c>
      <c r="E63" s="1" t="s">
        <v>1574</v>
      </c>
      <c r="F63" s="1" t="s">
        <v>19</v>
      </c>
      <c r="G63" s="1" t="s">
        <v>1575</v>
      </c>
      <c r="H63" s="1" t="s">
        <v>1584</v>
      </c>
      <c r="I63" s="2">
        <v>3</v>
      </c>
      <c r="J63" s="2">
        <v>3</v>
      </c>
      <c r="K63" s="1" t="s">
        <v>1585</v>
      </c>
      <c r="L63" s="1" t="s">
        <v>105</v>
      </c>
      <c r="M63" s="1" t="s">
        <v>127</v>
      </c>
      <c r="N63" s="1" t="s">
        <v>25</v>
      </c>
      <c r="O63" s="3">
        <v>41712.328159722223</v>
      </c>
      <c r="P63" s="1" t="s">
        <v>214</v>
      </c>
      <c r="Q63" s="1" t="s">
        <v>1466</v>
      </c>
      <c r="R63" s="2">
        <v>8</v>
      </c>
    </row>
    <row r="64" spans="1:18" ht="18" customHeight="1" x14ac:dyDescent="0.25">
      <c r="A64" s="1" t="s">
        <v>1586</v>
      </c>
      <c r="B64" s="2">
        <v>791032</v>
      </c>
      <c r="C64" s="2">
        <v>8</v>
      </c>
      <c r="D64" s="2">
        <v>2660</v>
      </c>
      <c r="E64" s="1" t="s">
        <v>1574</v>
      </c>
      <c r="F64" s="1" t="s">
        <v>19</v>
      </c>
      <c r="G64" s="1" t="s">
        <v>1575</v>
      </c>
      <c r="H64" s="1" t="s">
        <v>1584</v>
      </c>
      <c r="I64" s="2">
        <v>3</v>
      </c>
      <c r="J64" s="2">
        <v>3</v>
      </c>
      <c r="K64" s="1" t="s">
        <v>1587</v>
      </c>
      <c r="L64" s="1" t="s">
        <v>105</v>
      </c>
      <c r="M64" s="1" t="s">
        <v>127</v>
      </c>
      <c r="N64" s="1" t="s">
        <v>25</v>
      </c>
      <c r="O64" s="3">
        <v>41712.32849537037</v>
      </c>
      <c r="P64" s="1" t="s">
        <v>214</v>
      </c>
      <c r="Q64" s="1" t="s">
        <v>1466</v>
      </c>
      <c r="R64" s="2">
        <v>8</v>
      </c>
    </row>
    <row r="65" spans="1:18" s="7" customFormat="1" ht="18" customHeight="1" x14ac:dyDescent="0.25">
      <c r="A65" s="1" t="s">
        <v>125</v>
      </c>
      <c r="B65" s="2">
        <v>839968</v>
      </c>
      <c r="C65" s="2">
        <v>8</v>
      </c>
      <c r="D65" s="2">
        <v>1080</v>
      </c>
      <c r="E65" s="1" t="s">
        <v>120</v>
      </c>
      <c r="F65" s="1" t="s">
        <v>19</v>
      </c>
      <c r="G65" s="1" t="s">
        <v>121</v>
      </c>
      <c r="H65" s="1" t="s">
        <v>122</v>
      </c>
      <c r="I65" s="2">
        <v>4</v>
      </c>
      <c r="J65" s="2">
        <v>0</v>
      </c>
      <c r="K65" s="1" t="s">
        <v>126</v>
      </c>
      <c r="L65" s="1" t="s">
        <v>127</v>
      </c>
      <c r="M65" s="1" t="s">
        <v>127</v>
      </c>
      <c r="N65" s="1" t="s">
        <v>61</v>
      </c>
      <c r="O65" s="3">
        <v>41747</v>
      </c>
      <c r="P65" s="1" t="s">
        <v>23</v>
      </c>
      <c r="Q65" s="1" t="s">
        <v>124</v>
      </c>
      <c r="R65" s="2">
        <v>3</v>
      </c>
    </row>
    <row r="66" spans="1:18" ht="18" customHeight="1" x14ac:dyDescent="0.25">
      <c r="A66" s="1" t="s">
        <v>570</v>
      </c>
      <c r="B66" s="2">
        <v>831018</v>
      </c>
      <c r="C66" s="2">
        <v>3</v>
      </c>
      <c r="D66" s="2">
        <v>3571</v>
      </c>
      <c r="E66" s="1" t="s">
        <v>148</v>
      </c>
      <c r="F66" s="1" t="s">
        <v>19</v>
      </c>
      <c r="G66" s="1" t="s">
        <v>571</v>
      </c>
      <c r="H66" s="1" t="s">
        <v>456</v>
      </c>
      <c r="I66" s="2">
        <v>0</v>
      </c>
      <c r="J66" s="2">
        <v>0</v>
      </c>
      <c r="K66" s="1" t="s">
        <v>572</v>
      </c>
      <c r="L66" s="1" t="s">
        <v>127</v>
      </c>
      <c r="M66" s="1" t="s">
        <v>127</v>
      </c>
      <c r="N66" s="1" t="s">
        <v>61</v>
      </c>
      <c r="O66" s="3">
        <v>41871</v>
      </c>
      <c r="P66" s="1" t="s">
        <v>573</v>
      </c>
      <c r="Q66" s="1" t="s">
        <v>148</v>
      </c>
      <c r="R66" s="2">
        <v>1</v>
      </c>
    </row>
    <row r="67" spans="1:18" ht="18" customHeight="1" x14ac:dyDescent="0.25">
      <c r="A67" s="1" t="s">
        <v>2224</v>
      </c>
      <c r="B67" s="2">
        <v>775465</v>
      </c>
      <c r="C67" s="2">
        <v>8</v>
      </c>
      <c r="D67" s="2">
        <v>3631</v>
      </c>
      <c r="E67" s="1" t="s">
        <v>1397</v>
      </c>
      <c r="F67" s="1" t="s">
        <v>19</v>
      </c>
      <c r="G67" s="1" t="s">
        <v>2225</v>
      </c>
      <c r="H67" s="1" t="s">
        <v>182</v>
      </c>
      <c r="I67" s="2">
        <v>4</v>
      </c>
      <c r="J67" s="2">
        <v>0</v>
      </c>
      <c r="K67" s="1" t="s">
        <v>2226</v>
      </c>
      <c r="L67" s="1" t="s">
        <v>127</v>
      </c>
      <c r="M67" s="1" t="s">
        <v>127</v>
      </c>
      <c r="N67" s="1" t="s">
        <v>61</v>
      </c>
      <c r="O67" s="3">
        <v>41794</v>
      </c>
      <c r="P67" s="1" t="s">
        <v>515</v>
      </c>
      <c r="Q67" s="1" t="s">
        <v>250</v>
      </c>
      <c r="R67" s="2">
        <v>11</v>
      </c>
    </row>
    <row r="68" spans="1:18" ht="18" customHeight="1" x14ac:dyDescent="0.25">
      <c r="A68" s="1" t="s">
        <v>3142</v>
      </c>
      <c r="B68" s="2">
        <v>820186</v>
      </c>
      <c r="C68" s="2">
        <v>8</v>
      </c>
      <c r="D68" s="2">
        <v>1245</v>
      </c>
      <c r="E68" s="1" t="s">
        <v>1663</v>
      </c>
      <c r="F68" s="1" t="s">
        <v>19</v>
      </c>
      <c r="G68" s="1" t="s">
        <v>3099</v>
      </c>
      <c r="H68" s="1" t="s">
        <v>1339</v>
      </c>
      <c r="I68" s="2">
        <v>192</v>
      </c>
      <c r="J68" s="2">
        <v>0</v>
      </c>
      <c r="K68" s="1" t="s">
        <v>3143</v>
      </c>
      <c r="L68" s="1" t="s">
        <v>127</v>
      </c>
      <c r="M68" s="1" t="s">
        <v>127</v>
      </c>
      <c r="N68" s="1" t="s">
        <v>704</v>
      </c>
      <c r="O68" s="3">
        <v>41821</v>
      </c>
      <c r="P68" s="1" t="s">
        <v>3144</v>
      </c>
      <c r="Q68" s="1" t="s">
        <v>3101</v>
      </c>
      <c r="R68" s="2">
        <v>9</v>
      </c>
    </row>
    <row r="69" spans="1:18" ht="18" customHeight="1" x14ac:dyDescent="0.25">
      <c r="A69" s="1" t="s">
        <v>700</v>
      </c>
      <c r="B69" s="2">
        <v>820185</v>
      </c>
      <c r="C69" s="2">
        <v>8</v>
      </c>
      <c r="D69" s="2">
        <v>1725</v>
      </c>
      <c r="E69" s="1" t="s">
        <v>476</v>
      </c>
      <c r="F69" s="1" t="s">
        <v>19</v>
      </c>
      <c r="G69" s="1" t="s">
        <v>701</v>
      </c>
      <c r="H69" s="1" t="s">
        <v>456</v>
      </c>
      <c r="I69" s="2">
        <v>0</v>
      </c>
      <c r="J69" s="2">
        <v>0</v>
      </c>
      <c r="K69" s="1" t="s">
        <v>702</v>
      </c>
      <c r="L69" s="1" t="s">
        <v>703</v>
      </c>
      <c r="M69" s="1" t="s">
        <v>127</v>
      </c>
      <c r="N69" s="1" t="s">
        <v>704</v>
      </c>
      <c r="O69" s="3">
        <v>41936</v>
      </c>
      <c r="P69" s="1" t="s">
        <v>23</v>
      </c>
      <c r="Q69" s="1" t="s">
        <v>476</v>
      </c>
      <c r="R69" s="2">
        <v>6</v>
      </c>
    </row>
    <row r="70" spans="1:18" s="7" customFormat="1" ht="18" customHeight="1" x14ac:dyDescent="0.25">
      <c r="A70" s="1" t="s">
        <v>1629</v>
      </c>
      <c r="B70" s="2">
        <v>819083</v>
      </c>
      <c r="C70" s="2">
        <v>3</v>
      </c>
      <c r="D70" s="2">
        <v>1190</v>
      </c>
      <c r="E70" s="1" t="s">
        <v>1397</v>
      </c>
      <c r="F70" s="1" t="s">
        <v>19</v>
      </c>
      <c r="G70" s="1" t="s">
        <v>1630</v>
      </c>
      <c r="H70" s="1" t="s">
        <v>1631</v>
      </c>
      <c r="I70" s="2">
        <v>418</v>
      </c>
      <c r="J70" s="2">
        <v>418</v>
      </c>
      <c r="K70" s="1" t="s">
        <v>1632</v>
      </c>
      <c r="L70" s="1" t="s">
        <v>52</v>
      </c>
      <c r="M70" s="1" t="s">
        <v>127</v>
      </c>
      <c r="N70" s="1" t="s">
        <v>25</v>
      </c>
      <c r="O70" s="3">
        <v>41912.50577546296</v>
      </c>
      <c r="P70" s="1" t="s">
        <v>359</v>
      </c>
      <c r="Q70" s="1" t="s">
        <v>23</v>
      </c>
      <c r="R70" s="10"/>
    </row>
    <row r="71" spans="1:18" ht="18" customHeight="1" x14ac:dyDescent="0.25">
      <c r="A71" s="1" t="s">
        <v>2889</v>
      </c>
      <c r="B71" s="2">
        <v>812536</v>
      </c>
      <c r="C71" s="2">
        <v>8</v>
      </c>
      <c r="D71" s="2">
        <v>1011</v>
      </c>
      <c r="E71" s="1" t="s">
        <v>2890</v>
      </c>
      <c r="F71" s="1" t="s">
        <v>19</v>
      </c>
      <c r="G71" s="1" t="s">
        <v>2891</v>
      </c>
      <c r="H71" s="1" t="s">
        <v>76</v>
      </c>
      <c r="I71" s="2">
        <v>0</v>
      </c>
      <c r="J71" s="2">
        <v>0</v>
      </c>
      <c r="K71" s="1" t="s">
        <v>2892</v>
      </c>
      <c r="L71" s="1" t="s">
        <v>422</v>
      </c>
      <c r="M71" s="1" t="s">
        <v>422</v>
      </c>
      <c r="N71" s="1" t="s">
        <v>61</v>
      </c>
      <c r="O71" s="3">
        <v>41674</v>
      </c>
      <c r="P71" s="1" t="s">
        <v>46</v>
      </c>
      <c r="Q71" s="1" t="s">
        <v>245</v>
      </c>
      <c r="R71" s="2">
        <v>13</v>
      </c>
    </row>
    <row r="72" spans="1:18" ht="18" customHeight="1" x14ac:dyDescent="0.25">
      <c r="A72" s="1" t="s">
        <v>1524</v>
      </c>
      <c r="B72" s="2">
        <v>825677</v>
      </c>
      <c r="C72" s="2">
        <v>8</v>
      </c>
      <c r="D72" s="2">
        <v>4058</v>
      </c>
      <c r="E72" s="1" t="s">
        <v>1102</v>
      </c>
      <c r="F72" s="1" t="s">
        <v>19</v>
      </c>
      <c r="G72" s="1" t="s">
        <v>1521</v>
      </c>
      <c r="H72" s="1" t="s">
        <v>1522</v>
      </c>
      <c r="I72" s="2">
        <v>1</v>
      </c>
      <c r="J72" s="2">
        <v>-1</v>
      </c>
      <c r="K72" s="1" t="s">
        <v>1525</v>
      </c>
      <c r="L72" s="1" t="s">
        <v>33</v>
      </c>
      <c r="M72" s="1" t="s">
        <v>1526</v>
      </c>
      <c r="N72" s="1" t="s">
        <v>25</v>
      </c>
      <c r="O72" s="3">
        <v>42003.382881944446</v>
      </c>
      <c r="P72" s="1" t="s">
        <v>23</v>
      </c>
      <c r="Q72" s="1" t="s">
        <v>1256</v>
      </c>
      <c r="R72" s="2">
        <v>7</v>
      </c>
    </row>
    <row r="73" spans="1:18" ht="18" customHeight="1" x14ac:dyDescent="0.25">
      <c r="A73" s="1" t="s">
        <v>391</v>
      </c>
      <c r="B73" s="2">
        <v>804872</v>
      </c>
      <c r="C73" s="2">
        <v>3</v>
      </c>
      <c r="D73" s="2">
        <v>1409</v>
      </c>
      <c r="E73" s="1" t="s">
        <v>167</v>
      </c>
      <c r="F73" s="1" t="s">
        <v>19</v>
      </c>
      <c r="G73" s="1" t="s">
        <v>392</v>
      </c>
      <c r="H73" s="1" t="s">
        <v>393</v>
      </c>
      <c r="I73" s="2">
        <v>6</v>
      </c>
      <c r="J73" s="2">
        <v>6</v>
      </c>
      <c r="K73" s="1" t="s">
        <v>394</v>
      </c>
      <c r="L73" s="1" t="s">
        <v>106</v>
      </c>
      <c r="M73" s="1" t="s">
        <v>40</v>
      </c>
      <c r="N73" s="1" t="s">
        <v>395</v>
      </c>
      <c r="O73" s="3">
        <v>41691</v>
      </c>
      <c r="P73" s="1" t="s">
        <v>23</v>
      </c>
      <c r="Q73" s="1" t="s">
        <v>280</v>
      </c>
      <c r="R73" s="2">
        <v>5</v>
      </c>
    </row>
    <row r="74" spans="1:18" ht="18" customHeight="1" x14ac:dyDescent="0.25">
      <c r="A74" s="1" t="s">
        <v>398</v>
      </c>
      <c r="B74" s="2">
        <v>827891</v>
      </c>
      <c r="C74" s="2">
        <v>3</v>
      </c>
      <c r="D74" s="2">
        <v>1409</v>
      </c>
      <c r="E74" s="1" t="s">
        <v>167</v>
      </c>
      <c r="F74" s="1" t="s">
        <v>19</v>
      </c>
      <c r="G74" s="1" t="s">
        <v>392</v>
      </c>
      <c r="H74" s="1" t="s">
        <v>393</v>
      </c>
      <c r="I74" s="2">
        <v>10</v>
      </c>
      <c r="J74" s="2">
        <v>10</v>
      </c>
      <c r="K74" s="1" t="s">
        <v>399</v>
      </c>
      <c r="L74" s="1" t="s">
        <v>106</v>
      </c>
      <c r="M74" s="1" t="s">
        <v>40</v>
      </c>
      <c r="N74" s="1" t="s">
        <v>61</v>
      </c>
      <c r="O74" s="3">
        <v>41691</v>
      </c>
      <c r="P74" s="1" t="s">
        <v>400</v>
      </c>
      <c r="Q74" s="1" t="s">
        <v>280</v>
      </c>
      <c r="R74" s="2">
        <v>5</v>
      </c>
    </row>
    <row r="75" spans="1:18" ht="18" customHeight="1" x14ac:dyDescent="0.25">
      <c r="A75" s="1" t="s">
        <v>44</v>
      </c>
      <c r="B75" s="2">
        <v>819895</v>
      </c>
      <c r="C75" s="2">
        <v>8</v>
      </c>
      <c r="D75" s="2">
        <v>2620</v>
      </c>
      <c r="E75" s="1" t="s">
        <v>36</v>
      </c>
      <c r="F75" s="1" t="s">
        <v>19</v>
      </c>
      <c r="G75" s="1" t="s">
        <v>37</v>
      </c>
      <c r="H75" s="1" t="s">
        <v>38</v>
      </c>
      <c r="I75" s="2">
        <v>239</v>
      </c>
      <c r="J75" s="2">
        <v>-1</v>
      </c>
      <c r="K75" s="1" t="s">
        <v>45</v>
      </c>
      <c r="L75" s="1" t="s">
        <v>40</v>
      </c>
      <c r="M75" s="1" t="s">
        <v>40</v>
      </c>
      <c r="N75" s="1" t="s">
        <v>25</v>
      </c>
      <c r="O75" s="3">
        <v>41794.476041666669</v>
      </c>
      <c r="P75" s="1" t="s">
        <v>46</v>
      </c>
      <c r="Q75" s="1" t="s">
        <v>41</v>
      </c>
      <c r="R75" s="2">
        <v>3</v>
      </c>
    </row>
    <row r="76" spans="1:18" ht="18" customHeight="1" x14ac:dyDescent="0.25">
      <c r="A76" s="1" t="s">
        <v>42</v>
      </c>
      <c r="B76" s="2">
        <v>834346</v>
      </c>
      <c r="C76" s="2">
        <v>8</v>
      </c>
      <c r="D76" s="2">
        <v>2620</v>
      </c>
      <c r="E76" s="1" t="s">
        <v>36</v>
      </c>
      <c r="F76" s="1" t="s">
        <v>19</v>
      </c>
      <c r="G76" s="1" t="s">
        <v>37</v>
      </c>
      <c r="H76" s="1" t="s">
        <v>38</v>
      </c>
      <c r="I76" s="2">
        <v>239</v>
      </c>
      <c r="J76" s="2">
        <v>-1</v>
      </c>
      <c r="K76" s="1" t="s">
        <v>43</v>
      </c>
      <c r="L76" s="1" t="s">
        <v>40</v>
      </c>
      <c r="M76" s="1" t="s">
        <v>40</v>
      </c>
      <c r="N76" s="1" t="s">
        <v>25</v>
      </c>
      <c r="O76" s="3">
        <v>41704.528194444443</v>
      </c>
      <c r="P76" s="1" t="s">
        <v>23</v>
      </c>
      <c r="Q76" s="1" t="s">
        <v>41</v>
      </c>
      <c r="R76" s="2">
        <v>3</v>
      </c>
    </row>
    <row r="77" spans="1:18" ht="18" customHeight="1" x14ac:dyDescent="0.25">
      <c r="A77" s="1" t="s">
        <v>35</v>
      </c>
      <c r="B77" s="2">
        <v>837469</v>
      </c>
      <c r="C77" s="2">
        <v>8</v>
      </c>
      <c r="D77" s="2">
        <v>2620</v>
      </c>
      <c r="E77" s="1" t="s">
        <v>36</v>
      </c>
      <c r="F77" s="1" t="s">
        <v>19</v>
      </c>
      <c r="G77" s="1" t="s">
        <v>37</v>
      </c>
      <c r="H77" s="1" t="s">
        <v>38</v>
      </c>
      <c r="I77" s="2">
        <v>239</v>
      </c>
      <c r="J77" s="2">
        <v>-1</v>
      </c>
      <c r="K77" s="1" t="s">
        <v>39</v>
      </c>
      <c r="L77" s="1" t="s">
        <v>40</v>
      </c>
      <c r="M77" s="1" t="s">
        <v>40</v>
      </c>
      <c r="N77" s="1" t="s">
        <v>25</v>
      </c>
      <c r="O77" s="3">
        <v>41730.556666666664</v>
      </c>
      <c r="P77" s="1" t="s">
        <v>23</v>
      </c>
      <c r="Q77" s="1" t="s">
        <v>41</v>
      </c>
      <c r="R77" s="2">
        <v>3</v>
      </c>
    </row>
    <row r="78" spans="1:18" ht="18" customHeight="1" x14ac:dyDescent="0.25">
      <c r="A78" s="1" t="s">
        <v>175</v>
      </c>
      <c r="B78" s="2">
        <v>855965</v>
      </c>
      <c r="C78" s="2">
        <v>8</v>
      </c>
      <c r="D78" s="2">
        <v>845</v>
      </c>
      <c r="E78" s="1" t="s">
        <v>173</v>
      </c>
      <c r="F78" s="1" t="s">
        <v>19</v>
      </c>
      <c r="G78" s="1" t="s">
        <v>176</v>
      </c>
      <c r="H78" s="1" t="s">
        <v>177</v>
      </c>
      <c r="I78" s="2">
        <v>26</v>
      </c>
      <c r="J78" s="2">
        <v>0</v>
      </c>
      <c r="K78" s="1" t="s">
        <v>178</v>
      </c>
      <c r="L78" s="1" t="s">
        <v>40</v>
      </c>
      <c r="M78" s="1" t="s">
        <v>40</v>
      </c>
      <c r="N78" s="1" t="s">
        <v>61</v>
      </c>
      <c r="O78" s="3">
        <v>41898</v>
      </c>
      <c r="P78" s="1" t="s">
        <v>23</v>
      </c>
      <c r="Q78" s="1" t="s">
        <v>137</v>
      </c>
      <c r="R78" s="2">
        <v>4</v>
      </c>
    </row>
    <row r="79" spans="1:18" ht="18" customHeight="1" x14ac:dyDescent="0.25">
      <c r="A79" s="1" t="s">
        <v>205</v>
      </c>
      <c r="B79" s="2">
        <v>805583</v>
      </c>
      <c r="C79" s="2">
        <v>3</v>
      </c>
      <c r="D79" s="2">
        <v>55</v>
      </c>
      <c r="E79" s="1" t="s">
        <v>196</v>
      </c>
      <c r="F79" s="1" t="s">
        <v>19</v>
      </c>
      <c r="G79" s="1" t="s">
        <v>197</v>
      </c>
      <c r="H79" s="1" t="s">
        <v>198</v>
      </c>
      <c r="I79" s="2">
        <v>1014</v>
      </c>
      <c r="J79" s="2">
        <v>9</v>
      </c>
      <c r="K79" s="1" t="s">
        <v>206</v>
      </c>
      <c r="L79" s="1" t="s">
        <v>40</v>
      </c>
      <c r="M79" s="1" t="s">
        <v>40</v>
      </c>
      <c r="N79" s="1" t="s">
        <v>25</v>
      </c>
      <c r="O79" s="3">
        <v>41724.654930555553</v>
      </c>
      <c r="P79" s="1" t="s">
        <v>207</v>
      </c>
      <c r="Q79" s="1" t="s">
        <v>200</v>
      </c>
      <c r="R79" s="2">
        <v>4</v>
      </c>
    </row>
    <row r="80" spans="1:18" s="7" customFormat="1" ht="18" customHeight="1" x14ac:dyDescent="0.25">
      <c r="A80" s="1" t="s">
        <v>195</v>
      </c>
      <c r="B80" s="2">
        <v>830292</v>
      </c>
      <c r="C80" s="2">
        <v>8</v>
      </c>
      <c r="D80" s="2">
        <v>55</v>
      </c>
      <c r="E80" s="1" t="s">
        <v>196</v>
      </c>
      <c r="F80" s="1" t="s">
        <v>19</v>
      </c>
      <c r="G80" s="1" t="s">
        <v>197</v>
      </c>
      <c r="H80" s="1" t="s">
        <v>198</v>
      </c>
      <c r="I80" s="2">
        <v>1014</v>
      </c>
      <c r="J80" s="2">
        <v>10</v>
      </c>
      <c r="K80" s="1" t="s">
        <v>199</v>
      </c>
      <c r="L80" s="1" t="s">
        <v>40</v>
      </c>
      <c r="M80" s="1" t="s">
        <v>40</v>
      </c>
      <c r="N80" s="1" t="s">
        <v>25</v>
      </c>
      <c r="O80" s="3">
        <v>41711.529097222221</v>
      </c>
      <c r="P80" s="1" t="s">
        <v>23</v>
      </c>
      <c r="Q80" s="1" t="s">
        <v>200</v>
      </c>
      <c r="R80" s="2">
        <v>4</v>
      </c>
    </row>
    <row r="81" spans="1:18" ht="18" customHeight="1" x14ac:dyDescent="0.25">
      <c r="A81" s="1" t="s">
        <v>201</v>
      </c>
      <c r="B81" s="2">
        <v>831766</v>
      </c>
      <c r="C81" s="2">
        <v>8</v>
      </c>
      <c r="D81" s="2">
        <v>55</v>
      </c>
      <c r="E81" s="1" t="s">
        <v>196</v>
      </c>
      <c r="F81" s="1" t="s">
        <v>19</v>
      </c>
      <c r="G81" s="1" t="s">
        <v>197</v>
      </c>
      <c r="H81" s="1" t="s">
        <v>198</v>
      </c>
      <c r="I81" s="2">
        <v>1014</v>
      </c>
      <c r="J81" s="2">
        <v>10</v>
      </c>
      <c r="K81" s="1" t="s">
        <v>202</v>
      </c>
      <c r="L81" s="1" t="s">
        <v>40</v>
      </c>
      <c r="M81" s="1" t="s">
        <v>40</v>
      </c>
      <c r="N81" s="1" t="s">
        <v>25</v>
      </c>
      <c r="O81" s="3">
        <v>41711.528611111113</v>
      </c>
      <c r="P81" s="1" t="s">
        <v>23</v>
      </c>
      <c r="Q81" s="1" t="s">
        <v>200</v>
      </c>
      <c r="R81" s="2">
        <v>4</v>
      </c>
    </row>
    <row r="82" spans="1:18" ht="18" customHeight="1" x14ac:dyDescent="0.25">
      <c r="A82" s="1" t="s">
        <v>203</v>
      </c>
      <c r="B82" s="2">
        <v>831770</v>
      </c>
      <c r="C82" s="2">
        <v>8</v>
      </c>
      <c r="D82" s="2">
        <v>55</v>
      </c>
      <c r="E82" s="1" t="s">
        <v>196</v>
      </c>
      <c r="F82" s="1" t="s">
        <v>19</v>
      </c>
      <c r="G82" s="1" t="s">
        <v>197</v>
      </c>
      <c r="H82" s="1" t="s">
        <v>198</v>
      </c>
      <c r="I82" s="2">
        <v>1014</v>
      </c>
      <c r="J82" s="2">
        <v>9</v>
      </c>
      <c r="K82" s="1" t="s">
        <v>204</v>
      </c>
      <c r="L82" s="1" t="s">
        <v>40</v>
      </c>
      <c r="M82" s="1" t="s">
        <v>40</v>
      </c>
      <c r="N82" s="1" t="s">
        <v>25</v>
      </c>
      <c r="O82" s="3">
        <v>41655.347314814811</v>
      </c>
      <c r="P82" s="1" t="s">
        <v>23</v>
      </c>
      <c r="Q82" s="1" t="s">
        <v>200</v>
      </c>
      <c r="R82" s="2">
        <v>4</v>
      </c>
    </row>
    <row r="83" spans="1:18" ht="18" customHeight="1" x14ac:dyDescent="0.25">
      <c r="A83" s="1" t="s">
        <v>415</v>
      </c>
      <c r="B83" s="2">
        <v>772351</v>
      </c>
      <c r="C83" s="2">
        <v>3</v>
      </c>
      <c r="D83" s="2">
        <v>890</v>
      </c>
      <c r="E83" s="1" t="s">
        <v>407</v>
      </c>
      <c r="F83" s="1" t="s">
        <v>19</v>
      </c>
      <c r="G83" s="1" t="s">
        <v>413</v>
      </c>
      <c r="H83" s="1" t="s">
        <v>384</v>
      </c>
      <c r="I83" s="2">
        <v>17</v>
      </c>
      <c r="J83" s="2">
        <v>-2</v>
      </c>
      <c r="K83" s="1" t="s">
        <v>416</v>
      </c>
      <c r="L83" s="1" t="s">
        <v>40</v>
      </c>
      <c r="M83" s="1" t="s">
        <v>40</v>
      </c>
      <c r="N83" s="1" t="s">
        <v>184</v>
      </c>
      <c r="O83" s="3">
        <v>41983</v>
      </c>
      <c r="P83" s="1" t="s">
        <v>417</v>
      </c>
      <c r="Q83" s="1" t="s">
        <v>26</v>
      </c>
      <c r="R83" s="2">
        <v>5</v>
      </c>
    </row>
    <row r="84" spans="1:18" ht="18" customHeight="1" x14ac:dyDescent="0.25">
      <c r="A84" s="1" t="s">
        <v>412</v>
      </c>
      <c r="B84" s="2">
        <v>822152</v>
      </c>
      <c r="C84" s="2">
        <v>8</v>
      </c>
      <c r="D84" s="2">
        <v>890</v>
      </c>
      <c r="E84" s="1" t="s">
        <v>407</v>
      </c>
      <c r="F84" s="1" t="s">
        <v>19</v>
      </c>
      <c r="G84" s="1" t="s">
        <v>413</v>
      </c>
      <c r="H84" s="1" t="s">
        <v>384</v>
      </c>
      <c r="I84" s="2">
        <v>20</v>
      </c>
      <c r="J84" s="2">
        <v>1</v>
      </c>
      <c r="K84" s="1" t="s">
        <v>414</v>
      </c>
      <c r="L84" s="1" t="s">
        <v>40</v>
      </c>
      <c r="M84" s="1" t="s">
        <v>40</v>
      </c>
      <c r="N84" s="1" t="s">
        <v>25</v>
      </c>
      <c r="O84" s="3">
        <v>41977.378796296296</v>
      </c>
      <c r="P84" s="1" t="s">
        <v>23</v>
      </c>
      <c r="Q84" s="1" t="s">
        <v>26</v>
      </c>
      <c r="R84" s="2">
        <v>5</v>
      </c>
    </row>
    <row r="85" spans="1:18" ht="18" customHeight="1" x14ac:dyDescent="0.25">
      <c r="A85" s="1" t="s">
        <v>1662</v>
      </c>
      <c r="B85" s="2">
        <v>826538</v>
      </c>
      <c r="C85" s="2">
        <v>8</v>
      </c>
      <c r="D85" s="2">
        <v>12</v>
      </c>
      <c r="E85" s="1" t="s">
        <v>1663</v>
      </c>
      <c r="F85" s="1" t="s">
        <v>19</v>
      </c>
      <c r="G85" s="1" t="s">
        <v>1664</v>
      </c>
      <c r="H85" s="1" t="s">
        <v>1665</v>
      </c>
      <c r="I85" s="2">
        <v>204</v>
      </c>
      <c r="J85" s="2">
        <v>6</v>
      </c>
      <c r="K85" s="1" t="s">
        <v>1666</v>
      </c>
      <c r="L85" s="1" t="s">
        <v>40</v>
      </c>
      <c r="M85" s="1" t="s">
        <v>40</v>
      </c>
      <c r="N85" s="1" t="s">
        <v>184</v>
      </c>
      <c r="O85" s="3">
        <v>41810</v>
      </c>
      <c r="P85" s="1" t="s">
        <v>23</v>
      </c>
      <c r="Q85" s="1" t="s">
        <v>23</v>
      </c>
      <c r="R85" s="10"/>
    </row>
    <row r="86" spans="1:18" s="7" customFormat="1" ht="18" customHeight="1" x14ac:dyDescent="0.25">
      <c r="A86" s="1" t="s">
        <v>1667</v>
      </c>
      <c r="B86" s="2">
        <v>851742</v>
      </c>
      <c r="C86" s="2">
        <v>8</v>
      </c>
      <c r="D86" s="2">
        <v>50</v>
      </c>
      <c r="E86" s="1" t="s">
        <v>1668</v>
      </c>
      <c r="F86" s="1" t="s">
        <v>19</v>
      </c>
      <c r="G86" s="1" t="s">
        <v>1669</v>
      </c>
      <c r="H86" s="1" t="s">
        <v>1670</v>
      </c>
      <c r="I86" s="2">
        <v>674</v>
      </c>
      <c r="J86" s="2">
        <v>5</v>
      </c>
      <c r="K86" s="1" t="s">
        <v>1671</v>
      </c>
      <c r="L86" s="1" t="s">
        <v>40</v>
      </c>
      <c r="M86" s="1" t="s">
        <v>40</v>
      </c>
      <c r="N86" s="1" t="s">
        <v>25</v>
      </c>
      <c r="O86" s="3">
        <v>41983.698506944442</v>
      </c>
      <c r="P86" s="1" t="s">
        <v>23</v>
      </c>
      <c r="Q86" s="1" t="s">
        <v>1672</v>
      </c>
      <c r="R86" s="2">
        <v>4</v>
      </c>
    </row>
    <row r="87" spans="1:18" ht="18" customHeight="1" x14ac:dyDescent="0.25">
      <c r="A87" s="1" t="s">
        <v>1735</v>
      </c>
      <c r="B87" s="2">
        <v>834411</v>
      </c>
      <c r="C87" s="2">
        <v>8</v>
      </c>
      <c r="D87" s="2">
        <v>333</v>
      </c>
      <c r="E87" s="1" t="s">
        <v>1736</v>
      </c>
      <c r="F87" s="1" t="s">
        <v>19</v>
      </c>
      <c r="G87" s="1" t="s">
        <v>1737</v>
      </c>
      <c r="H87" s="1" t="s">
        <v>384</v>
      </c>
      <c r="I87" s="2">
        <v>83</v>
      </c>
      <c r="J87" s="2">
        <v>1</v>
      </c>
      <c r="K87" s="1" t="s">
        <v>1738</v>
      </c>
      <c r="L87" s="1" t="s">
        <v>1739</v>
      </c>
      <c r="M87" s="1" t="s">
        <v>1740</v>
      </c>
      <c r="N87" s="1" t="s">
        <v>395</v>
      </c>
      <c r="O87" s="3">
        <v>41786</v>
      </c>
      <c r="P87" s="1" t="s">
        <v>450</v>
      </c>
      <c r="Q87" s="1" t="s">
        <v>1741</v>
      </c>
      <c r="R87" s="2">
        <v>9</v>
      </c>
    </row>
    <row r="88" spans="1:18" ht="18" customHeight="1" x14ac:dyDescent="0.25">
      <c r="A88" s="1" t="s">
        <v>1814</v>
      </c>
      <c r="B88" s="2">
        <v>847926</v>
      </c>
      <c r="C88" s="2">
        <v>8</v>
      </c>
      <c r="D88" s="2">
        <v>2121</v>
      </c>
      <c r="E88" s="1" t="s">
        <v>1668</v>
      </c>
      <c r="F88" s="1" t="s">
        <v>19</v>
      </c>
      <c r="G88" s="1" t="s">
        <v>1810</v>
      </c>
      <c r="H88" s="1" t="s">
        <v>84</v>
      </c>
      <c r="I88" s="2">
        <v>105</v>
      </c>
      <c r="J88" s="2">
        <v>105</v>
      </c>
      <c r="K88" s="1" t="s">
        <v>1815</v>
      </c>
      <c r="L88" s="1" t="s">
        <v>23</v>
      </c>
      <c r="M88" s="1" t="s">
        <v>52</v>
      </c>
      <c r="N88" s="1" t="s">
        <v>25</v>
      </c>
      <c r="O88" s="3">
        <v>41899.353310185186</v>
      </c>
      <c r="P88" s="1" t="s">
        <v>23</v>
      </c>
      <c r="Q88" s="1" t="s">
        <v>1466</v>
      </c>
      <c r="R88" s="11">
        <v>9</v>
      </c>
    </row>
    <row r="89" spans="1:18" s="7" customFormat="1" ht="18" customHeight="1" x14ac:dyDescent="0.25">
      <c r="A89" s="1" t="s">
        <v>630</v>
      </c>
      <c r="B89" s="2">
        <v>736285</v>
      </c>
      <c r="C89" s="2">
        <v>8</v>
      </c>
      <c r="D89" s="2">
        <v>1816</v>
      </c>
      <c r="E89" s="1" t="s">
        <v>631</v>
      </c>
      <c r="F89" s="1" t="s">
        <v>19</v>
      </c>
      <c r="G89" s="1" t="s">
        <v>632</v>
      </c>
      <c r="H89" s="1" t="s">
        <v>633</v>
      </c>
      <c r="I89" s="2">
        <v>19</v>
      </c>
      <c r="J89" s="2">
        <v>19</v>
      </c>
      <c r="K89" s="1" t="s">
        <v>634</v>
      </c>
      <c r="L89" s="1" t="s">
        <v>23</v>
      </c>
      <c r="M89" s="1" t="s">
        <v>635</v>
      </c>
      <c r="N89" s="1" t="s">
        <v>25</v>
      </c>
      <c r="O89" s="3">
        <v>41837.299861111111</v>
      </c>
      <c r="P89" s="1" t="s">
        <v>23</v>
      </c>
      <c r="Q89" s="1" t="s">
        <v>143</v>
      </c>
      <c r="R89" s="11">
        <v>5</v>
      </c>
    </row>
    <row r="90" spans="1:18" ht="18" customHeight="1" x14ac:dyDescent="0.25">
      <c r="A90" s="1" t="s">
        <v>1543</v>
      </c>
      <c r="B90" s="2">
        <v>821308</v>
      </c>
      <c r="C90" s="2">
        <v>3</v>
      </c>
      <c r="D90" s="2">
        <v>3360</v>
      </c>
      <c r="E90" s="1" t="s">
        <v>830</v>
      </c>
      <c r="F90" s="1" t="s">
        <v>19</v>
      </c>
      <c r="G90" s="1" t="s">
        <v>1544</v>
      </c>
      <c r="H90" s="1" t="s">
        <v>393</v>
      </c>
      <c r="I90" s="10"/>
      <c r="J90" s="10"/>
      <c r="K90" s="1" t="s">
        <v>1545</v>
      </c>
      <c r="L90" s="1" t="s">
        <v>1546</v>
      </c>
      <c r="M90" s="1" t="s">
        <v>1547</v>
      </c>
      <c r="N90" s="1" t="s">
        <v>61</v>
      </c>
      <c r="O90" s="3">
        <v>41795</v>
      </c>
      <c r="P90" s="1" t="s">
        <v>1548</v>
      </c>
      <c r="Q90" s="1" t="s">
        <v>390</v>
      </c>
      <c r="R90" s="11">
        <v>8</v>
      </c>
    </row>
    <row r="91" spans="1:18" ht="18" customHeight="1" x14ac:dyDescent="0.25">
      <c r="A91" s="1" t="s">
        <v>335</v>
      </c>
      <c r="B91" s="2">
        <v>845584</v>
      </c>
      <c r="C91" s="2">
        <v>8</v>
      </c>
      <c r="D91" s="2">
        <v>1641</v>
      </c>
      <c r="E91" s="1" t="s">
        <v>330</v>
      </c>
      <c r="F91" s="1" t="s">
        <v>217</v>
      </c>
      <c r="G91" s="1" t="s">
        <v>331</v>
      </c>
      <c r="H91" s="1" t="s">
        <v>332</v>
      </c>
      <c r="I91" s="2">
        <v>38</v>
      </c>
      <c r="J91" s="2">
        <v>38</v>
      </c>
      <c r="K91" s="1" t="s">
        <v>336</v>
      </c>
      <c r="L91" s="1" t="s">
        <v>23</v>
      </c>
      <c r="M91" s="1" t="s">
        <v>337</v>
      </c>
      <c r="N91" s="1" t="s">
        <v>25</v>
      </c>
      <c r="O91" s="3">
        <v>41821.285752314812</v>
      </c>
      <c r="P91" s="1" t="s">
        <v>23</v>
      </c>
      <c r="Q91" s="1" t="s">
        <v>161</v>
      </c>
      <c r="R91" s="11">
        <v>3</v>
      </c>
    </row>
    <row r="92" spans="1:18" ht="18" customHeight="1" x14ac:dyDescent="0.25">
      <c r="A92" s="1" t="s">
        <v>56</v>
      </c>
      <c r="B92" s="2">
        <v>571730</v>
      </c>
      <c r="C92" s="2">
        <v>8</v>
      </c>
      <c r="D92" s="2">
        <v>122</v>
      </c>
      <c r="E92" s="1" t="s">
        <v>57</v>
      </c>
      <c r="F92" s="1" t="s">
        <v>19</v>
      </c>
      <c r="G92" s="1" t="s">
        <v>58</v>
      </c>
      <c r="H92" s="1" t="s">
        <v>59</v>
      </c>
      <c r="I92" s="2">
        <v>1</v>
      </c>
      <c r="J92" s="2">
        <v>0</v>
      </c>
      <c r="K92" s="1" t="s">
        <v>60</v>
      </c>
      <c r="L92" s="1" t="s">
        <v>32</v>
      </c>
      <c r="M92" s="1" t="s">
        <v>32</v>
      </c>
      <c r="N92" s="1" t="s">
        <v>61</v>
      </c>
      <c r="O92" s="3">
        <v>41793</v>
      </c>
      <c r="P92" s="1" t="s">
        <v>46</v>
      </c>
      <c r="Q92" s="1" t="s">
        <v>26</v>
      </c>
      <c r="R92" s="2">
        <v>3</v>
      </c>
    </row>
    <row r="93" spans="1:18" ht="18" customHeight="1" x14ac:dyDescent="0.25">
      <c r="A93" s="1" t="s">
        <v>69</v>
      </c>
      <c r="B93" s="2">
        <v>839765</v>
      </c>
      <c r="C93" s="2">
        <v>8</v>
      </c>
      <c r="D93" s="2">
        <v>531</v>
      </c>
      <c r="E93" s="1" t="s">
        <v>63</v>
      </c>
      <c r="F93" s="1" t="s">
        <v>19</v>
      </c>
      <c r="G93" s="1" t="s">
        <v>70</v>
      </c>
      <c r="H93" s="1" t="s">
        <v>71</v>
      </c>
      <c r="I93" s="2">
        <v>1</v>
      </c>
      <c r="J93" s="2">
        <v>0</v>
      </c>
      <c r="K93" s="1" t="s">
        <v>72</v>
      </c>
      <c r="L93" s="1" t="s">
        <v>32</v>
      </c>
      <c r="M93" s="1" t="s">
        <v>32</v>
      </c>
      <c r="N93" s="1" t="s">
        <v>61</v>
      </c>
      <c r="O93" s="3">
        <v>41747</v>
      </c>
      <c r="P93" s="1" t="s">
        <v>23</v>
      </c>
      <c r="Q93" s="1" t="s">
        <v>73</v>
      </c>
      <c r="R93" s="2">
        <v>3</v>
      </c>
    </row>
    <row r="94" spans="1:18" ht="18" customHeight="1" x14ac:dyDescent="0.25">
      <c r="A94" s="1" t="s">
        <v>238</v>
      </c>
      <c r="B94" s="2">
        <v>749461</v>
      </c>
      <c r="C94" s="2">
        <v>3</v>
      </c>
      <c r="D94" s="2">
        <v>159</v>
      </c>
      <c r="E94" s="1" t="s">
        <v>239</v>
      </c>
      <c r="F94" s="1" t="s">
        <v>240</v>
      </c>
      <c r="G94" s="1" t="s">
        <v>241</v>
      </c>
      <c r="H94" s="1" t="s">
        <v>242</v>
      </c>
      <c r="I94" s="2">
        <v>1</v>
      </c>
      <c r="J94" s="2">
        <v>0</v>
      </c>
      <c r="K94" s="1" t="s">
        <v>243</v>
      </c>
      <c r="L94" s="1" t="s">
        <v>32</v>
      </c>
      <c r="M94" s="1" t="s">
        <v>32</v>
      </c>
      <c r="N94" s="1" t="s">
        <v>61</v>
      </c>
      <c r="O94" s="3">
        <v>41807</v>
      </c>
      <c r="P94" s="1" t="s">
        <v>244</v>
      </c>
      <c r="Q94" s="1" t="s">
        <v>245</v>
      </c>
      <c r="R94" s="2">
        <v>2</v>
      </c>
    </row>
    <row r="95" spans="1:18" ht="18" customHeight="1" x14ac:dyDescent="0.25">
      <c r="A95" s="1" t="s">
        <v>543</v>
      </c>
      <c r="B95" s="2">
        <v>772581</v>
      </c>
      <c r="C95" s="2">
        <v>8</v>
      </c>
      <c r="D95" s="2">
        <v>68</v>
      </c>
      <c r="E95" s="1" t="s">
        <v>544</v>
      </c>
      <c r="F95" s="1" t="s">
        <v>217</v>
      </c>
      <c r="G95" s="1" t="s">
        <v>545</v>
      </c>
      <c r="H95" s="1" t="s">
        <v>164</v>
      </c>
      <c r="I95" s="2">
        <v>1</v>
      </c>
      <c r="J95" s="2">
        <v>0</v>
      </c>
      <c r="K95" s="1" t="s">
        <v>546</v>
      </c>
      <c r="L95" s="1" t="s">
        <v>32</v>
      </c>
      <c r="M95" s="1" t="s">
        <v>32</v>
      </c>
      <c r="N95" s="1" t="s">
        <v>61</v>
      </c>
      <c r="O95" s="3">
        <v>41724</v>
      </c>
      <c r="P95" s="1" t="s">
        <v>547</v>
      </c>
      <c r="Q95" s="1" t="s">
        <v>245</v>
      </c>
      <c r="R95" s="2">
        <v>1</v>
      </c>
    </row>
    <row r="96" spans="1:18" s="7" customFormat="1" ht="18" customHeight="1" x14ac:dyDescent="0.25">
      <c r="A96" s="1" t="s">
        <v>558</v>
      </c>
      <c r="B96" s="2">
        <v>848790</v>
      </c>
      <c r="C96" s="2">
        <v>8</v>
      </c>
      <c r="D96" s="2">
        <v>3725</v>
      </c>
      <c r="E96" s="1" t="s">
        <v>120</v>
      </c>
      <c r="F96" s="1" t="s">
        <v>19</v>
      </c>
      <c r="G96" s="1" t="s">
        <v>556</v>
      </c>
      <c r="H96" s="1" t="s">
        <v>99</v>
      </c>
      <c r="I96" s="2">
        <v>1</v>
      </c>
      <c r="J96" s="2">
        <v>0</v>
      </c>
      <c r="K96" s="1" t="s">
        <v>559</v>
      </c>
      <c r="L96" s="1" t="s">
        <v>32</v>
      </c>
      <c r="M96" s="1" t="s">
        <v>32</v>
      </c>
      <c r="N96" s="1" t="s">
        <v>61</v>
      </c>
      <c r="O96" s="3">
        <v>41865</v>
      </c>
      <c r="P96" s="1" t="s">
        <v>23</v>
      </c>
      <c r="Q96" s="1" t="s">
        <v>245</v>
      </c>
      <c r="R96" s="2">
        <v>1</v>
      </c>
    </row>
    <row r="97" spans="1:18" ht="18" customHeight="1" x14ac:dyDescent="0.25">
      <c r="A97" s="1" t="s">
        <v>555</v>
      </c>
      <c r="B97" s="2">
        <v>848791</v>
      </c>
      <c r="C97" s="2">
        <v>8</v>
      </c>
      <c r="D97" s="2">
        <v>3725</v>
      </c>
      <c r="E97" s="1" t="s">
        <v>120</v>
      </c>
      <c r="F97" s="1" t="s">
        <v>19</v>
      </c>
      <c r="G97" s="1" t="s">
        <v>556</v>
      </c>
      <c r="H97" s="1" t="s">
        <v>99</v>
      </c>
      <c r="I97" s="2">
        <v>1</v>
      </c>
      <c r="J97" s="2">
        <v>0</v>
      </c>
      <c r="K97" s="1" t="s">
        <v>557</v>
      </c>
      <c r="L97" s="1" t="s">
        <v>32</v>
      </c>
      <c r="M97" s="1" t="s">
        <v>32</v>
      </c>
      <c r="N97" s="1" t="s">
        <v>61</v>
      </c>
      <c r="O97" s="3">
        <v>41865</v>
      </c>
      <c r="P97" s="1" t="s">
        <v>23</v>
      </c>
      <c r="Q97" s="1" t="s">
        <v>245</v>
      </c>
      <c r="R97" s="2">
        <v>1</v>
      </c>
    </row>
    <row r="98" spans="1:18" ht="18" customHeight="1" x14ac:dyDescent="0.25">
      <c r="A98" s="1" t="s">
        <v>560</v>
      </c>
      <c r="B98" s="2">
        <v>844541</v>
      </c>
      <c r="C98" s="2">
        <v>8</v>
      </c>
      <c r="D98" s="2">
        <v>2127</v>
      </c>
      <c r="E98" s="1" t="s">
        <v>561</v>
      </c>
      <c r="F98" s="1" t="s">
        <v>19</v>
      </c>
      <c r="G98" s="1" t="s">
        <v>562</v>
      </c>
      <c r="H98" s="1" t="s">
        <v>76</v>
      </c>
      <c r="I98" s="2">
        <v>1</v>
      </c>
      <c r="J98" s="2">
        <v>0</v>
      </c>
      <c r="K98" s="1" t="s">
        <v>563</v>
      </c>
      <c r="L98" s="1" t="s">
        <v>32</v>
      </c>
      <c r="M98" s="1" t="s">
        <v>32</v>
      </c>
      <c r="N98" s="1" t="s">
        <v>61</v>
      </c>
      <c r="O98" s="3">
        <v>41914</v>
      </c>
      <c r="P98" s="1" t="s">
        <v>23</v>
      </c>
      <c r="Q98" s="1" t="s">
        <v>250</v>
      </c>
      <c r="R98" s="2">
        <v>2</v>
      </c>
    </row>
    <row r="99" spans="1:18" ht="18" customHeight="1" x14ac:dyDescent="0.25">
      <c r="A99" s="1" t="s">
        <v>584</v>
      </c>
      <c r="B99" s="2">
        <v>804179</v>
      </c>
      <c r="C99" s="2">
        <v>3</v>
      </c>
      <c r="D99" s="2">
        <v>11</v>
      </c>
      <c r="E99" s="1" t="s">
        <v>585</v>
      </c>
      <c r="F99" s="1" t="s">
        <v>217</v>
      </c>
      <c r="G99" s="1" t="s">
        <v>586</v>
      </c>
      <c r="H99" s="1" t="s">
        <v>38</v>
      </c>
      <c r="I99" s="2">
        <v>1</v>
      </c>
      <c r="J99" s="2">
        <v>0</v>
      </c>
      <c r="K99" s="1" t="s">
        <v>587</v>
      </c>
      <c r="L99" s="1" t="s">
        <v>32</v>
      </c>
      <c r="M99" s="1" t="s">
        <v>32</v>
      </c>
      <c r="N99" s="1" t="s">
        <v>61</v>
      </c>
      <c r="O99" s="3">
        <v>41691</v>
      </c>
      <c r="P99" s="1" t="s">
        <v>258</v>
      </c>
      <c r="Q99" s="1" t="s">
        <v>537</v>
      </c>
      <c r="R99" s="2">
        <v>1</v>
      </c>
    </row>
    <row r="100" spans="1:18" ht="18" customHeight="1" x14ac:dyDescent="0.25">
      <c r="A100" s="1" t="s">
        <v>664</v>
      </c>
      <c r="B100" s="2">
        <v>844141</v>
      </c>
      <c r="C100" s="2">
        <v>8</v>
      </c>
      <c r="D100" s="2">
        <v>57</v>
      </c>
      <c r="E100" s="1" t="s">
        <v>665</v>
      </c>
      <c r="F100" s="1" t="s">
        <v>666</v>
      </c>
      <c r="G100" s="1" t="s">
        <v>667</v>
      </c>
      <c r="H100" s="1" t="s">
        <v>668</v>
      </c>
      <c r="I100" s="2">
        <v>1</v>
      </c>
      <c r="J100" s="2">
        <v>0</v>
      </c>
      <c r="K100" s="1" t="s">
        <v>669</v>
      </c>
      <c r="L100" s="1" t="s">
        <v>32</v>
      </c>
      <c r="M100" s="1" t="s">
        <v>32</v>
      </c>
      <c r="N100" s="1" t="s">
        <v>61</v>
      </c>
      <c r="O100" s="3">
        <v>41983</v>
      </c>
      <c r="P100" s="1" t="s">
        <v>23</v>
      </c>
      <c r="Q100" s="1" t="s">
        <v>245</v>
      </c>
      <c r="R100" s="2">
        <v>1</v>
      </c>
    </row>
    <row r="101" spans="1:18" ht="18" customHeight="1" x14ac:dyDescent="0.25">
      <c r="A101" s="1" t="s">
        <v>745</v>
      </c>
      <c r="B101" s="2">
        <v>824801</v>
      </c>
      <c r="C101" s="2">
        <v>8</v>
      </c>
      <c r="D101" s="2">
        <v>175</v>
      </c>
      <c r="E101" s="1" t="s">
        <v>742</v>
      </c>
      <c r="F101" s="1" t="s">
        <v>19</v>
      </c>
      <c r="G101" s="1" t="s">
        <v>746</v>
      </c>
      <c r="H101" s="1" t="s">
        <v>99</v>
      </c>
      <c r="I101" s="2">
        <v>1</v>
      </c>
      <c r="J101" s="2">
        <v>0</v>
      </c>
      <c r="K101" s="1" t="s">
        <v>747</v>
      </c>
      <c r="L101" s="1" t="s">
        <v>32</v>
      </c>
      <c r="M101" s="1" t="s">
        <v>32</v>
      </c>
      <c r="N101" s="1" t="s">
        <v>61</v>
      </c>
      <c r="O101" s="3">
        <v>41886</v>
      </c>
      <c r="P101" s="1" t="s">
        <v>23</v>
      </c>
      <c r="Q101" s="1" t="s">
        <v>26</v>
      </c>
      <c r="R101" s="2">
        <v>6</v>
      </c>
    </row>
    <row r="102" spans="1:18" ht="18" customHeight="1" x14ac:dyDescent="0.25">
      <c r="A102" s="1" t="s">
        <v>751</v>
      </c>
      <c r="B102" s="2">
        <v>850167</v>
      </c>
      <c r="C102" s="2">
        <v>8</v>
      </c>
      <c r="D102" s="2">
        <v>122</v>
      </c>
      <c r="E102" s="1" t="s">
        <v>752</v>
      </c>
      <c r="F102" s="1" t="s">
        <v>19</v>
      </c>
      <c r="G102" s="1" t="s">
        <v>753</v>
      </c>
      <c r="H102" s="1" t="s">
        <v>743</v>
      </c>
      <c r="I102" s="2">
        <v>1</v>
      </c>
      <c r="J102" s="2">
        <v>0</v>
      </c>
      <c r="K102" s="1" t="s">
        <v>754</v>
      </c>
      <c r="L102" s="1" t="s">
        <v>32</v>
      </c>
      <c r="M102" s="1" t="s">
        <v>32</v>
      </c>
      <c r="N102" s="1" t="s">
        <v>61</v>
      </c>
      <c r="O102" s="3">
        <v>41837</v>
      </c>
      <c r="P102" s="1" t="s">
        <v>23</v>
      </c>
      <c r="Q102" s="1" t="s">
        <v>250</v>
      </c>
      <c r="R102" s="2">
        <v>6</v>
      </c>
    </row>
    <row r="103" spans="1:18" ht="18" customHeight="1" x14ac:dyDescent="0.25">
      <c r="A103" s="1" t="s">
        <v>760</v>
      </c>
      <c r="B103" s="2">
        <v>762196</v>
      </c>
      <c r="C103" s="2">
        <v>3</v>
      </c>
      <c r="D103" s="2">
        <v>65</v>
      </c>
      <c r="E103" s="1" t="s">
        <v>761</v>
      </c>
      <c r="F103" s="1" t="s">
        <v>217</v>
      </c>
      <c r="G103" s="1" t="s">
        <v>762</v>
      </c>
      <c r="H103" s="1" t="s">
        <v>332</v>
      </c>
      <c r="I103" s="2">
        <v>1</v>
      </c>
      <c r="J103" s="2">
        <v>0</v>
      </c>
      <c r="K103" s="1" t="s">
        <v>763</v>
      </c>
      <c r="L103" s="1" t="s">
        <v>32</v>
      </c>
      <c r="M103" s="1" t="s">
        <v>32</v>
      </c>
      <c r="N103" s="1" t="s">
        <v>61</v>
      </c>
      <c r="O103" s="3">
        <v>41960</v>
      </c>
      <c r="P103" s="1" t="s">
        <v>527</v>
      </c>
      <c r="Q103" s="1" t="s">
        <v>245</v>
      </c>
      <c r="R103" s="2">
        <v>1</v>
      </c>
    </row>
    <row r="104" spans="1:18" ht="18" customHeight="1" x14ac:dyDescent="0.25">
      <c r="A104" s="1" t="s">
        <v>796</v>
      </c>
      <c r="B104" s="2">
        <v>783757</v>
      </c>
      <c r="C104" s="2">
        <v>3</v>
      </c>
      <c r="D104" s="2">
        <v>367</v>
      </c>
      <c r="E104" s="1" t="s">
        <v>797</v>
      </c>
      <c r="F104" s="1" t="s">
        <v>217</v>
      </c>
      <c r="G104" s="1" t="s">
        <v>798</v>
      </c>
      <c r="H104" s="1" t="s">
        <v>130</v>
      </c>
      <c r="I104" s="2">
        <v>1</v>
      </c>
      <c r="J104" s="2">
        <v>0</v>
      </c>
      <c r="K104" s="1" t="s">
        <v>799</v>
      </c>
      <c r="L104" s="1" t="s">
        <v>32</v>
      </c>
      <c r="M104" s="1" t="s">
        <v>32</v>
      </c>
      <c r="N104" s="1" t="s">
        <v>61</v>
      </c>
      <c r="O104" s="3">
        <v>41967</v>
      </c>
      <c r="P104" s="1" t="s">
        <v>527</v>
      </c>
      <c r="Q104" s="1" t="s">
        <v>250</v>
      </c>
      <c r="R104" s="2">
        <v>1</v>
      </c>
    </row>
    <row r="105" spans="1:18" ht="18" customHeight="1" x14ac:dyDescent="0.25">
      <c r="A105" s="1" t="s">
        <v>818</v>
      </c>
      <c r="B105" s="2">
        <v>822601</v>
      </c>
      <c r="C105" s="2">
        <v>8</v>
      </c>
      <c r="D105" s="2">
        <v>7509</v>
      </c>
      <c r="E105" s="1" t="s">
        <v>814</v>
      </c>
      <c r="F105" s="1" t="s">
        <v>240</v>
      </c>
      <c r="G105" s="1" t="s">
        <v>819</v>
      </c>
      <c r="H105" s="1" t="s">
        <v>743</v>
      </c>
      <c r="I105" s="2">
        <v>1</v>
      </c>
      <c r="J105" s="2">
        <v>0</v>
      </c>
      <c r="K105" s="1" t="s">
        <v>820</v>
      </c>
      <c r="L105" s="1" t="s">
        <v>32</v>
      </c>
      <c r="M105" s="1" t="s">
        <v>32</v>
      </c>
      <c r="N105" s="1" t="s">
        <v>61</v>
      </c>
      <c r="O105" s="3">
        <v>41669</v>
      </c>
      <c r="P105" s="1" t="s">
        <v>359</v>
      </c>
      <c r="Q105" s="1" t="s">
        <v>53</v>
      </c>
      <c r="R105" s="2">
        <v>1</v>
      </c>
    </row>
    <row r="106" spans="1:18" ht="18" customHeight="1" x14ac:dyDescent="0.25">
      <c r="A106" s="1" t="s">
        <v>821</v>
      </c>
      <c r="B106" s="2">
        <v>798067</v>
      </c>
      <c r="C106" s="2">
        <v>8</v>
      </c>
      <c r="D106" s="2">
        <v>422</v>
      </c>
      <c r="E106" s="1" t="s">
        <v>822</v>
      </c>
      <c r="F106" s="1" t="s">
        <v>217</v>
      </c>
      <c r="G106" s="1" t="s">
        <v>823</v>
      </c>
      <c r="H106" s="1" t="s">
        <v>262</v>
      </c>
      <c r="I106" s="2">
        <v>1</v>
      </c>
      <c r="J106" s="2">
        <v>0</v>
      </c>
      <c r="K106" s="1" t="s">
        <v>824</v>
      </c>
      <c r="L106" s="1" t="s">
        <v>32</v>
      </c>
      <c r="M106" s="1" t="s">
        <v>32</v>
      </c>
      <c r="N106" s="1" t="s">
        <v>61</v>
      </c>
      <c r="O106" s="3">
        <v>41872</v>
      </c>
      <c r="P106" s="1" t="s">
        <v>46</v>
      </c>
      <c r="Q106" s="1" t="s">
        <v>250</v>
      </c>
      <c r="R106" s="11">
        <v>1</v>
      </c>
    </row>
    <row r="107" spans="1:18" ht="18" customHeight="1" x14ac:dyDescent="0.25">
      <c r="A107" s="1" t="s">
        <v>862</v>
      </c>
      <c r="B107" s="2">
        <v>822777</v>
      </c>
      <c r="C107" s="2">
        <v>8</v>
      </c>
      <c r="D107" s="2">
        <v>717</v>
      </c>
      <c r="E107" s="1" t="s">
        <v>838</v>
      </c>
      <c r="F107" s="1" t="s">
        <v>217</v>
      </c>
      <c r="G107" s="1" t="s">
        <v>863</v>
      </c>
      <c r="H107" s="1" t="s">
        <v>864</v>
      </c>
      <c r="I107" s="2">
        <v>1</v>
      </c>
      <c r="J107" s="2">
        <v>0</v>
      </c>
      <c r="K107" s="1" t="s">
        <v>865</v>
      </c>
      <c r="L107" s="1" t="s">
        <v>32</v>
      </c>
      <c r="M107" s="1" t="s">
        <v>32</v>
      </c>
      <c r="N107" s="1" t="s">
        <v>61</v>
      </c>
      <c r="O107" s="3">
        <v>41863</v>
      </c>
      <c r="P107" s="1" t="s">
        <v>46</v>
      </c>
      <c r="Q107" s="1" t="s">
        <v>250</v>
      </c>
      <c r="R107" s="11">
        <v>1</v>
      </c>
    </row>
    <row r="108" spans="1:18" ht="18" customHeight="1" x14ac:dyDescent="0.25">
      <c r="A108" s="1" t="s">
        <v>871</v>
      </c>
      <c r="B108" s="2">
        <v>833639</v>
      </c>
      <c r="C108" s="2">
        <v>8</v>
      </c>
      <c r="D108" s="2">
        <v>686</v>
      </c>
      <c r="E108" s="1" t="s">
        <v>872</v>
      </c>
      <c r="F108" s="1" t="s">
        <v>217</v>
      </c>
      <c r="G108" s="1" t="s">
        <v>873</v>
      </c>
      <c r="H108" s="1" t="s">
        <v>874</v>
      </c>
      <c r="I108" s="2">
        <v>1</v>
      </c>
      <c r="J108" s="2">
        <v>0</v>
      </c>
      <c r="K108" s="1" t="s">
        <v>875</v>
      </c>
      <c r="L108" s="1" t="s">
        <v>32</v>
      </c>
      <c r="M108" s="1" t="s">
        <v>32</v>
      </c>
      <c r="N108" s="1" t="s">
        <v>61</v>
      </c>
      <c r="O108" s="3">
        <v>41914</v>
      </c>
      <c r="P108" s="1" t="s">
        <v>876</v>
      </c>
      <c r="Q108" s="1" t="s">
        <v>250</v>
      </c>
      <c r="R108" s="11">
        <v>1</v>
      </c>
    </row>
    <row r="109" spans="1:18" ht="18" customHeight="1" x14ac:dyDescent="0.25">
      <c r="A109" s="1" t="s">
        <v>882</v>
      </c>
      <c r="B109" s="2">
        <v>824316</v>
      </c>
      <c r="C109" s="2">
        <v>8</v>
      </c>
      <c r="D109" s="2">
        <v>838</v>
      </c>
      <c r="E109" s="1" t="s">
        <v>883</v>
      </c>
      <c r="F109" s="1" t="s">
        <v>217</v>
      </c>
      <c r="G109" s="1" t="s">
        <v>884</v>
      </c>
      <c r="H109" s="1" t="s">
        <v>885</v>
      </c>
      <c r="I109" s="2">
        <v>1</v>
      </c>
      <c r="J109" s="2">
        <v>0</v>
      </c>
      <c r="K109" s="1" t="s">
        <v>886</v>
      </c>
      <c r="L109" s="1" t="s">
        <v>32</v>
      </c>
      <c r="M109" s="1" t="s">
        <v>32</v>
      </c>
      <c r="N109" s="1" t="s">
        <v>61</v>
      </c>
      <c r="O109" s="3">
        <v>41919</v>
      </c>
      <c r="P109" s="1" t="s">
        <v>214</v>
      </c>
      <c r="Q109" s="1" t="s">
        <v>250</v>
      </c>
      <c r="R109" s="2">
        <v>1</v>
      </c>
    </row>
    <row r="110" spans="1:18" ht="18" customHeight="1" x14ac:dyDescent="0.25">
      <c r="A110" s="1" t="s">
        <v>887</v>
      </c>
      <c r="B110" s="2">
        <v>825446</v>
      </c>
      <c r="C110" s="2">
        <v>8</v>
      </c>
      <c r="D110" s="2">
        <v>1263</v>
      </c>
      <c r="E110" s="1" t="s">
        <v>888</v>
      </c>
      <c r="F110" s="1" t="s">
        <v>217</v>
      </c>
      <c r="G110" s="1" t="s">
        <v>889</v>
      </c>
      <c r="H110" s="1" t="s">
        <v>169</v>
      </c>
      <c r="I110" s="2">
        <v>1</v>
      </c>
      <c r="J110" s="2">
        <v>0</v>
      </c>
      <c r="K110" s="1" t="s">
        <v>890</v>
      </c>
      <c r="L110" s="1" t="s">
        <v>32</v>
      </c>
      <c r="M110" s="1" t="s">
        <v>32</v>
      </c>
      <c r="N110" s="1" t="s">
        <v>61</v>
      </c>
      <c r="O110" s="3">
        <v>41702</v>
      </c>
      <c r="P110" s="1" t="s">
        <v>891</v>
      </c>
      <c r="Q110" s="1" t="s">
        <v>250</v>
      </c>
      <c r="R110" s="2">
        <v>15</v>
      </c>
    </row>
    <row r="111" spans="1:18" ht="18" customHeight="1" x14ac:dyDescent="0.25">
      <c r="A111" s="1" t="s">
        <v>892</v>
      </c>
      <c r="B111" s="2">
        <v>818539</v>
      </c>
      <c r="C111" s="2">
        <v>8</v>
      </c>
      <c r="D111" s="2">
        <v>1207</v>
      </c>
      <c r="E111" s="1" t="s">
        <v>883</v>
      </c>
      <c r="F111" s="1" t="s">
        <v>217</v>
      </c>
      <c r="G111" s="1" t="s">
        <v>893</v>
      </c>
      <c r="H111" s="1" t="s">
        <v>84</v>
      </c>
      <c r="I111" s="2">
        <v>1</v>
      </c>
      <c r="J111" s="2">
        <v>0</v>
      </c>
      <c r="K111" s="1" t="s">
        <v>894</v>
      </c>
      <c r="L111" s="1" t="s">
        <v>32</v>
      </c>
      <c r="M111" s="1" t="s">
        <v>32</v>
      </c>
      <c r="N111" s="1" t="s">
        <v>61</v>
      </c>
      <c r="O111" s="3">
        <v>41673</v>
      </c>
      <c r="P111" s="1" t="s">
        <v>450</v>
      </c>
      <c r="Q111" s="1" t="s">
        <v>537</v>
      </c>
      <c r="R111" s="2">
        <v>15</v>
      </c>
    </row>
    <row r="112" spans="1:18" s="7" customFormat="1" ht="18" customHeight="1" x14ac:dyDescent="0.25">
      <c r="A112" s="1" t="s">
        <v>914</v>
      </c>
      <c r="B112" s="2">
        <v>736265</v>
      </c>
      <c r="C112" s="2">
        <v>8</v>
      </c>
      <c r="D112" s="2">
        <v>121</v>
      </c>
      <c r="E112" s="1" t="s">
        <v>915</v>
      </c>
      <c r="F112" s="1" t="s">
        <v>19</v>
      </c>
      <c r="G112" s="1" t="s">
        <v>916</v>
      </c>
      <c r="H112" s="1" t="s">
        <v>917</v>
      </c>
      <c r="I112" s="2">
        <v>1</v>
      </c>
      <c r="J112" s="2">
        <v>0</v>
      </c>
      <c r="K112" s="1" t="s">
        <v>918</v>
      </c>
      <c r="L112" s="1" t="s">
        <v>32</v>
      </c>
      <c r="M112" s="1" t="s">
        <v>32</v>
      </c>
      <c r="N112" s="1" t="s">
        <v>61</v>
      </c>
      <c r="O112" s="3">
        <v>41683</v>
      </c>
      <c r="P112" s="1" t="s">
        <v>23</v>
      </c>
      <c r="Q112" s="1" t="s">
        <v>250</v>
      </c>
      <c r="R112" s="2">
        <v>14</v>
      </c>
    </row>
    <row r="113" spans="1:18" ht="18" customHeight="1" x14ac:dyDescent="0.25">
      <c r="A113" s="1" t="s">
        <v>919</v>
      </c>
      <c r="B113" s="2">
        <v>804656</v>
      </c>
      <c r="C113" s="2">
        <v>3</v>
      </c>
      <c r="D113" s="2">
        <v>1366</v>
      </c>
      <c r="E113" s="1" t="s">
        <v>920</v>
      </c>
      <c r="F113" s="1" t="s">
        <v>217</v>
      </c>
      <c r="G113" s="1" t="s">
        <v>921</v>
      </c>
      <c r="H113" s="1" t="s">
        <v>277</v>
      </c>
      <c r="I113" s="2">
        <v>1</v>
      </c>
      <c r="J113" s="2">
        <v>0</v>
      </c>
      <c r="K113" s="1" t="s">
        <v>922</v>
      </c>
      <c r="L113" s="1" t="s">
        <v>32</v>
      </c>
      <c r="M113" s="1" t="s">
        <v>32</v>
      </c>
      <c r="N113" s="1" t="s">
        <v>61</v>
      </c>
      <c r="O113" s="3">
        <v>41730</v>
      </c>
      <c r="P113" s="1" t="s">
        <v>425</v>
      </c>
      <c r="Q113" s="1" t="s">
        <v>250</v>
      </c>
      <c r="R113" s="11">
        <v>14</v>
      </c>
    </row>
    <row r="114" spans="1:18" ht="18" customHeight="1" x14ac:dyDescent="0.25">
      <c r="A114" s="1" t="s">
        <v>937</v>
      </c>
      <c r="B114" s="2">
        <v>827324</v>
      </c>
      <c r="C114" s="2">
        <v>8</v>
      </c>
      <c r="D114" s="2">
        <v>1343</v>
      </c>
      <c r="E114" s="1" t="s">
        <v>838</v>
      </c>
      <c r="F114" s="1" t="s">
        <v>217</v>
      </c>
      <c r="G114" s="1" t="s">
        <v>938</v>
      </c>
      <c r="H114" s="1" t="s">
        <v>404</v>
      </c>
      <c r="I114" s="2">
        <v>1</v>
      </c>
      <c r="J114" s="2">
        <v>0</v>
      </c>
      <c r="K114" s="1" t="s">
        <v>939</v>
      </c>
      <c r="L114" s="1" t="s">
        <v>32</v>
      </c>
      <c r="M114" s="1" t="s">
        <v>32</v>
      </c>
      <c r="N114" s="1" t="s">
        <v>61</v>
      </c>
      <c r="O114" s="3">
        <v>41851</v>
      </c>
      <c r="P114" s="1" t="s">
        <v>23</v>
      </c>
      <c r="Q114" s="1" t="s">
        <v>250</v>
      </c>
      <c r="R114" s="11">
        <v>15</v>
      </c>
    </row>
    <row r="115" spans="1:18" ht="18" customHeight="1" x14ac:dyDescent="0.25">
      <c r="A115" s="1" t="s">
        <v>940</v>
      </c>
      <c r="B115" s="2">
        <v>818287</v>
      </c>
      <c r="C115" s="2">
        <v>8</v>
      </c>
      <c r="D115" s="2">
        <v>1342</v>
      </c>
      <c r="E115" s="1" t="s">
        <v>941</v>
      </c>
      <c r="F115" s="1" t="s">
        <v>217</v>
      </c>
      <c r="G115" s="1" t="s">
        <v>942</v>
      </c>
      <c r="H115" s="1" t="s">
        <v>277</v>
      </c>
      <c r="I115" s="2">
        <v>1</v>
      </c>
      <c r="J115" s="2">
        <v>0</v>
      </c>
      <c r="K115" s="1" t="s">
        <v>943</v>
      </c>
      <c r="L115" s="1" t="s">
        <v>32</v>
      </c>
      <c r="M115" s="1" t="s">
        <v>32</v>
      </c>
      <c r="N115" s="1" t="s">
        <v>61</v>
      </c>
      <c r="O115" s="3">
        <v>41689</v>
      </c>
      <c r="P115" s="1" t="s">
        <v>386</v>
      </c>
      <c r="Q115" s="1" t="s">
        <v>250</v>
      </c>
      <c r="R115" s="11">
        <v>15</v>
      </c>
    </row>
    <row r="116" spans="1:18" ht="18" customHeight="1" x14ac:dyDescent="0.25">
      <c r="A116" s="1" t="s">
        <v>944</v>
      </c>
      <c r="B116" s="2">
        <v>807254</v>
      </c>
      <c r="C116" s="2">
        <v>8</v>
      </c>
      <c r="D116" s="2">
        <v>1367</v>
      </c>
      <c r="E116" s="1" t="s">
        <v>888</v>
      </c>
      <c r="F116" s="1" t="s">
        <v>217</v>
      </c>
      <c r="G116" s="1" t="s">
        <v>945</v>
      </c>
      <c r="H116" s="1" t="s">
        <v>682</v>
      </c>
      <c r="I116" s="2">
        <v>1</v>
      </c>
      <c r="J116" s="2">
        <v>0</v>
      </c>
      <c r="K116" s="1" t="s">
        <v>946</v>
      </c>
      <c r="L116" s="1" t="s">
        <v>32</v>
      </c>
      <c r="M116" s="1" t="s">
        <v>32</v>
      </c>
      <c r="N116" s="1" t="s">
        <v>61</v>
      </c>
      <c r="O116" s="3">
        <v>41689</v>
      </c>
      <c r="P116" s="1" t="s">
        <v>450</v>
      </c>
      <c r="Q116" s="1" t="s">
        <v>250</v>
      </c>
      <c r="R116" s="11">
        <v>15</v>
      </c>
    </row>
    <row r="117" spans="1:18" ht="18" customHeight="1" x14ac:dyDescent="0.25">
      <c r="A117" s="1" t="s">
        <v>947</v>
      </c>
      <c r="B117" s="2">
        <v>751009</v>
      </c>
      <c r="C117" s="2">
        <v>3</v>
      </c>
      <c r="D117" s="2">
        <v>1355</v>
      </c>
      <c r="E117" s="1" t="s">
        <v>948</v>
      </c>
      <c r="F117" s="1" t="s">
        <v>217</v>
      </c>
      <c r="G117" s="1" t="s">
        <v>949</v>
      </c>
      <c r="H117" s="1" t="s">
        <v>164</v>
      </c>
      <c r="I117" s="2">
        <v>1</v>
      </c>
      <c r="J117" s="2">
        <v>0</v>
      </c>
      <c r="K117" s="1" t="s">
        <v>950</v>
      </c>
      <c r="L117" s="1" t="s">
        <v>32</v>
      </c>
      <c r="M117" s="1" t="s">
        <v>32</v>
      </c>
      <c r="N117" s="1" t="s">
        <v>61</v>
      </c>
      <c r="O117" s="3">
        <v>41779</v>
      </c>
      <c r="P117" s="1" t="s">
        <v>951</v>
      </c>
      <c r="Q117" s="1" t="s">
        <v>250</v>
      </c>
      <c r="R117" s="11">
        <v>15</v>
      </c>
    </row>
    <row r="118" spans="1:18" ht="18" customHeight="1" x14ac:dyDescent="0.25">
      <c r="A118" s="1" t="s">
        <v>952</v>
      </c>
      <c r="B118" s="2">
        <v>830568</v>
      </c>
      <c r="C118" s="2">
        <v>8</v>
      </c>
      <c r="D118" s="2">
        <v>1443</v>
      </c>
      <c r="E118" s="1" t="s">
        <v>953</v>
      </c>
      <c r="F118" s="1" t="s">
        <v>217</v>
      </c>
      <c r="G118" s="1" t="s">
        <v>954</v>
      </c>
      <c r="H118" s="1" t="s">
        <v>30</v>
      </c>
      <c r="I118" s="2">
        <v>1</v>
      </c>
      <c r="J118" s="2">
        <v>0</v>
      </c>
      <c r="K118" s="1" t="s">
        <v>955</v>
      </c>
      <c r="L118" s="1" t="s">
        <v>32</v>
      </c>
      <c r="M118" s="1" t="s">
        <v>32</v>
      </c>
      <c r="N118" s="1" t="s">
        <v>61</v>
      </c>
      <c r="O118" s="3">
        <v>41768</v>
      </c>
      <c r="P118" s="1" t="s">
        <v>480</v>
      </c>
      <c r="Q118" s="1" t="s">
        <v>245</v>
      </c>
      <c r="R118" s="2">
        <v>15</v>
      </c>
    </row>
    <row r="119" spans="1:18" s="7" customFormat="1" ht="18" customHeight="1" x14ac:dyDescent="0.25">
      <c r="A119" s="1" t="s">
        <v>956</v>
      </c>
      <c r="B119" s="2">
        <v>827671</v>
      </c>
      <c r="C119" s="2">
        <v>8</v>
      </c>
      <c r="D119" s="2">
        <v>1487</v>
      </c>
      <c r="E119" s="1" t="s">
        <v>851</v>
      </c>
      <c r="F119" s="1" t="s">
        <v>217</v>
      </c>
      <c r="G119" s="1" t="s">
        <v>957</v>
      </c>
      <c r="H119" s="1" t="s">
        <v>958</v>
      </c>
      <c r="I119" s="2">
        <v>1</v>
      </c>
      <c r="J119" s="2">
        <v>0</v>
      </c>
      <c r="K119" s="1" t="s">
        <v>959</v>
      </c>
      <c r="L119" s="1" t="s">
        <v>32</v>
      </c>
      <c r="M119" s="1" t="s">
        <v>32</v>
      </c>
      <c r="N119" s="1" t="s">
        <v>61</v>
      </c>
      <c r="O119" s="3">
        <v>41964</v>
      </c>
      <c r="P119" s="1" t="s">
        <v>46</v>
      </c>
      <c r="Q119" s="1" t="s">
        <v>245</v>
      </c>
      <c r="R119" s="2">
        <v>15</v>
      </c>
    </row>
    <row r="120" spans="1:18" s="7" customFormat="1" ht="18" customHeight="1" x14ac:dyDescent="0.25">
      <c r="A120" s="1" t="s">
        <v>960</v>
      </c>
      <c r="B120" s="2">
        <v>841796</v>
      </c>
      <c r="C120" s="2">
        <v>8</v>
      </c>
      <c r="D120" s="2">
        <v>1434</v>
      </c>
      <c r="E120" s="1" t="s">
        <v>770</v>
      </c>
      <c r="F120" s="1" t="s">
        <v>217</v>
      </c>
      <c r="G120" s="1" t="s">
        <v>957</v>
      </c>
      <c r="H120" s="1" t="s">
        <v>541</v>
      </c>
      <c r="I120" s="2">
        <v>1</v>
      </c>
      <c r="J120" s="2">
        <v>0</v>
      </c>
      <c r="K120" s="1" t="s">
        <v>961</v>
      </c>
      <c r="L120" s="1" t="s">
        <v>32</v>
      </c>
      <c r="M120" s="1" t="s">
        <v>32</v>
      </c>
      <c r="N120" s="1" t="s">
        <v>61</v>
      </c>
      <c r="O120" s="3">
        <v>41920</v>
      </c>
      <c r="P120" s="1" t="s">
        <v>386</v>
      </c>
      <c r="Q120" s="1" t="s">
        <v>245</v>
      </c>
      <c r="R120" s="2">
        <v>15</v>
      </c>
    </row>
    <row r="121" spans="1:18" ht="18" customHeight="1" x14ac:dyDescent="0.25">
      <c r="A121" s="1" t="s">
        <v>966</v>
      </c>
      <c r="B121" s="2">
        <v>823608</v>
      </c>
      <c r="C121" s="2">
        <v>8</v>
      </c>
      <c r="D121" s="2">
        <v>1561</v>
      </c>
      <c r="E121" s="1" t="s">
        <v>797</v>
      </c>
      <c r="F121" s="1" t="s">
        <v>217</v>
      </c>
      <c r="G121" s="1" t="s">
        <v>967</v>
      </c>
      <c r="H121" s="1" t="s">
        <v>968</v>
      </c>
      <c r="I121" s="2">
        <v>1</v>
      </c>
      <c r="J121" s="2">
        <v>0</v>
      </c>
      <c r="K121" s="1" t="s">
        <v>969</v>
      </c>
      <c r="L121" s="1" t="s">
        <v>32</v>
      </c>
      <c r="M121" s="1" t="s">
        <v>32</v>
      </c>
      <c r="N121" s="1" t="s">
        <v>61</v>
      </c>
      <c r="O121" s="3">
        <v>41669</v>
      </c>
      <c r="P121" s="1" t="s">
        <v>386</v>
      </c>
      <c r="Q121" s="1" t="s">
        <v>245</v>
      </c>
      <c r="R121" s="2">
        <v>14</v>
      </c>
    </row>
    <row r="122" spans="1:18" ht="18" customHeight="1" x14ac:dyDescent="0.25">
      <c r="A122" s="1" t="s">
        <v>970</v>
      </c>
      <c r="B122" s="2">
        <v>833015</v>
      </c>
      <c r="C122" s="2">
        <v>8</v>
      </c>
      <c r="D122" s="2">
        <v>1546</v>
      </c>
      <c r="E122" s="1" t="s">
        <v>971</v>
      </c>
      <c r="F122" s="1" t="s">
        <v>217</v>
      </c>
      <c r="G122" s="1" t="s">
        <v>972</v>
      </c>
      <c r="H122" s="1" t="s">
        <v>973</v>
      </c>
      <c r="I122" s="11">
        <v>1</v>
      </c>
      <c r="J122" s="11">
        <v>0</v>
      </c>
      <c r="K122" s="1" t="s">
        <v>974</v>
      </c>
      <c r="L122" s="1" t="s">
        <v>32</v>
      </c>
      <c r="M122" s="1" t="s">
        <v>32</v>
      </c>
      <c r="N122" s="1" t="s">
        <v>61</v>
      </c>
      <c r="O122" s="3">
        <v>41891</v>
      </c>
      <c r="P122" s="1" t="s">
        <v>23</v>
      </c>
      <c r="Q122" s="1" t="s">
        <v>245</v>
      </c>
      <c r="R122" s="2">
        <v>15</v>
      </c>
    </row>
    <row r="123" spans="1:18" ht="18" customHeight="1" x14ac:dyDescent="0.25">
      <c r="A123" s="1" t="s">
        <v>975</v>
      </c>
      <c r="B123" s="2">
        <v>831855</v>
      </c>
      <c r="C123" s="2">
        <v>8</v>
      </c>
      <c r="D123" s="2">
        <v>1542</v>
      </c>
      <c r="E123" s="1" t="s">
        <v>976</v>
      </c>
      <c r="F123" s="1" t="s">
        <v>217</v>
      </c>
      <c r="G123" s="1" t="s">
        <v>977</v>
      </c>
      <c r="H123" s="1" t="s">
        <v>743</v>
      </c>
      <c r="I123" s="2">
        <v>1</v>
      </c>
      <c r="J123" s="2">
        <v>0</v>
      </c>
      <c r="K123" s="1" t="s">
        <v>978</v>
      </c>
      <c r="L123" s="1" t="s">
        <v>32</v>
      </c>
      <c r="M123" s="1" t="s">
        <v>32</v>
      </c>
      <c r="N123" s="1" t="s">
        <v>61</v>
      </c>
      <c r="O123" s="3">
        <v>41690</v>
      </c>
      <c r="P123" s="1" t="s">
        <v>185</v>
      </c>
      <c r="Q123" s="1" t="s">
        <v>245</v>
      </c>
      <c r="R123" s="2">
        <v>15</v>
      </c>
    </row>
    <row r="124" spans="1:18" s="7" customFormat="1" ht="18" customHeight="1" x14ac:dyDescent="0.25">
      <c r="A124" s="1" t="s">
        <v>983</v>
      </c>
      <c r="B124" s="2">
        <v>835438</v>
      </c>
      <c r="C124" s="2">
        <v>8</v>
      </c>
      <c r="D124" s="2">
        <v>1655</v>
      </c>
      <c r="E124" s="1" t="s">
        <v>953</v>
      </c>
      <c r="F124" s="1" t="s">
        <v>217</v>
      </c>
      <c r="G124" s="1" t="s">
        <v>984</v>
      </c>
      <c r="H124" s="1" t="s">
        <v>985</v>
      </c>
      <c r="I124" s="2">
        <v>1</v>
      </c>
      <c r="J124" s="2">
        <v>0</v>
      </c>
      <c r="K124" s="1" t="s">
        <v>986</v>
      </c>
      <c r="L124" s="1" t="s">
        <v>32</v>
      </c>
      <c r="M124" s="1" t="s">
        <v>32</v>
      </c>
      <c r="N124" s="1" t="s">
        <v>61</v>
      </c>
      <c r="O124" s="3">
        <v>41743</v>
      </c>
      <c r="P124" s="1" t="s">
        <v>450</v>
      </c>
      <c r="Q124" s="1" t="s">
        <v>245</v>
      </c>
      <c r="R124" s="11">
        <v>15</v>
      </c>
    </row>
    <row r="125" spans="1:18" ht="18" customHeight="1" x14ac:dyDescent="0.25">
      <c r="A125" s="1" t="s">
        <v>987</v>
      </c>
      <c r="B125" s="2">
        <v>842363</v>
      </c>
      <c r="C125" s="2">
        <v>8</v>
      </c>
      <c r="D125" s="2">
        <v>1666</v>
      </c>
      <c r="E125" s="1" t="s">
        <v>801</v>
      </c>
      <c r="F125" s="1" t="s">
        <v>217</v>
      </c>
      <c r="G125" s="1" t="s">
        <v>988</v>
      </c>
      <c r="H125" s="1" t="s">
        <v>885</v>
      </c>
      <c r="I125" s="2">
        <v>1</v>
      </c>
      <c r="J125" s="2">
        <v>0</v>
      </c>
      <c r="K125" s="1" t="s">
        <v>989</v>
      </c>
      <c r="L125" s="1" t="s">
        <v>32</v>
      </c>
      <c r="M125" s="1" t="s">
        <v>32</v>
      </c>
      <c r="N125" s="1" t="s">
        <v>61</v>
      </c>
      <c r="O125" s="3">
        <v>41907</v>
      </c>
      <c r="P125" s="1" t="s">
        <v>46</v>
      </c>
      <c r="Q125" s="1" t="s">
        <v>245</v>
      </c>
      <c r="R125" s="2">
        <v>15</v>
      </c>
    </row>
    <row r="126" spans="1:18" s="7" customFormat="1" ht="18" customHeight="1" x14ac:dyDescent="0.25">
      <c r="A126" s="1" t="s">
        <v>990</v>
      </c>
      <c r="B126" s="2">
        <v>818092</v>
      </c>
      <c r="C126" s="2">
        <v>8</v>
      </c>
      <c r="D126" s="2">
        <v>1687</v>
      </c>
      <c r="E126" s="1" t="s">
        <v>991</v>
      </c>
      <c r="F126" s="1" t="s">
        <v>217</v>
      </c>
      <c r="G126" s="1" t="s">
        <v>992</v>
      </c>
      <c r="H126" s="1" t="s">
        <v>103</v>
      </c>
      <c r="I126" s="2">
        <v>1</v>
      </c>
      <c r="J126" s="2">
        <v>0</v>
      </c>
      <c r="K126" s="1" t="s">
        <v>993</v>
      </c>
      <c r="L126" s="1" t="s">
        <v>32</v>
      </c>
      <c r="M126" s="1" t="s">
        <v>32</v>
      </c>
      <c r="N126" s="1" t="s">
        <v>61</v>
      </c>
      <c r="O126" s="3">
        <v>41690</v>
      </c>
      <c r="P126" s="1" t="s">
        <v>994</v>
      </c>
      <c r="Q126" s="1" t="s">
        <v>245</v>
      </c>
      <c r="R126" s="2">
        <v>15</v>
      </c>
    </row>
    <row r="127" spans="1:18" ht="18" customHeight="1" x14ac:dyDescent="0.25">
      <c r="A127" s="1" t="s">
        <v>1001</v>
      </c>
      <c r="B127" s="2">
        <v>830069</v>
      </c>
      <c r="C127" s="2">
        <v>8</v>
      </c>
      <c r="D127" s="2">
        <v>1626</v>
      </c>
      <c r="E127" s="1" t="s">
        <v>1002</v>
      </c>
      <c r="F127" s="1" t="s">
        <v>217</v>
      </c>
      <c r="G127" s="1" t="s">
        <v>997</v>
      </c>
      <c r="H127" s="1" t="s">
        <v>686</v>
      </c>
      <c r="I127" s="2">
        <v>1</v>
      </c>
      <c r="J127" s="2">
        <v>0</v>
      </c>
      <c r="K127" s="1" t="s">
        <v>1003</v>
      </c>
      <c r="L127" s="1" t="s">
        <v>32</v>
      </c>
      <c r="M127" s="1" t="s">
        <v>32</v>
      </c>
      <c r="N127" s="1" t="s">
        <v>61</v>
      </c>
      <c r="O127" s="3">
        <v>41877</v>
      </c>
      <c r="P127" s="1" t="s">
        <v>1004</v>
      </c>
      <c r="Q127" s="1" t="s">
        <v>250</v>
      </c>
      <c r="R127" s="2">
        <v>14</v>
      </c>
    </row>
    <row r="128" spans="1:18" ht="18" customHeight="1" x14ac:dyDescent="0.25">
      <c r="A128" s="1" t="s">
        <v>1009</v>
      </c>
      <c r="B128" s="2">
        <v>845577</v>
      </c>
      <c r="C128" s="2">
        <v>8</v>
      </c>
      <c r="D128" s="2">
        <v>414</v>
      </c>
      <c r="E128" s="1" t="s">
        <v>996</v>
      </c>
      <c r="F128" s="1" t="s">
        <v>19</v>
      </c>
      <c r="G128" s="1" t="s">
        <v>1007</v>
      </c>
      <c r="H128" s="1" t="s">
        <v>141</v>
      </c>
      <c r="I128" s="2">
        <v>1</v>
      </c>
      <c r="J128" s="2">
        <v>0</v>
      </c>
      <c r="K128" s="1" t="s">
        <v>1010</v>
      </c>
      <c r="L128" s="1" t="s">
        <v>32</v>
      </c>
      <c r="M128" s="1" t="s">
        <v>32</v>
      </c>
      <c r="N128" s="1" t="s">
        <v>61</v>
      </c>
      <c r="O128" s="3">
        <v>41953</v>
      </c>
      <c r="P128" s="1" t="s">
        <v>46</v>
      </c>
      <c r="Q128" s="1" t="s">
        <v>250</v>
      </c>
      <c r="R128" s="2">
        <v>14</v>
      </c>
    </row>
    <row r="129" spans="1:18" ht="18" customHeight="1" x14ac:dyDescent="0.25">
      <c r="A129" s="1" t="s">
        <v>1016</v>
      </c>
      <c r="B129" s="2">
        <v>845933</v>
      </c>
      <c r="C129" s="2">
        <v>8</v>
      </c>
      <c r="D129" s="2">
        <v>1730</v>
      </c>
      <c r="E129" s="1" t="s">
        <v>1017</v>
      </c>
      <c r="F129" s="1" t="s">
        <v>217</v>
      </c>
      <c r="G129" s="1" t="s">
        <v>1018</v>
      </c>
      <c r="H129" s="1" t="s">
        <v>169</v>
      </c>
      <c r="I129" s="2">
        <v>1</v>
      </c>
      <c r="J129" s="2">
        <v>0</v>
      </c>
      <c r="K129" s="1" t="s">
        <v>1019</v>
      </c>
      <c r="L129" s="1" t="s">
        <v>32</v>
      </c>
      <c r="M129" s="1" t="s">
        <v>32</v>
      </c>
      <c r="N129" s="1" t="s">
        <v>61</v>
      </c>
      <c r="O129" s="3">
        <v>41911</v>
      </c>
      <c r="P129" s="1" t="s">
        <v>46</v>
      </c>
      <c r="Q129" s="1" t="s">
        <v>245</v>
      </c>
      <c r="R129" s="2">
        <v>15</v>
      </c>
    </row>
    <row r="130" spans="1:18" ht="18" customHeight="1" x14ac:dyDescent="0.25">
      <c r="A130" s="1" t="s">
        <v>1020</v>
      </c>
      <c r="B130" s="2">
        <v>815126</v>
      </c>
      <c r="C130" s="2">
        <v>8</v>
      </c>
      <c r="D130" s="2">
        <v>1770</v>
      </c>
      <c r="E130" s="1" t="s">
        <v>1021</v>
      </c>
      <c r="F130" s="1" t="s">
        <v>217</v>
      </c>
      <c r="G130" s="1" t="s">
        <v>1022</v>
      </c>
      <c r="H130" s="1" t="s">
        <v>277</v>
      </c>
      <c r="I130" s="2">
        <v>1</v>
      </c>
      <c r="J130" s="2">
        <v>0</v>
      </c>
      <c r="K130" s="1" t="s">
        <v>1023</v>
      </c>
      <c r="L130" s="1" t="s">
        <v>32</v>
      </c>
      <c r="M130" s="1" t="s">
        <v>32</v>
      </c>
      <c r="N130" s="1" t="s">
        <v>61</v>
      </c>
      <c r="O130" s="3">
        <v>41922</v>
      </c>
      <c r="P130" s="1" t="s">
        <v>450</v>
      </c>
      <c r="Q130" s="1" t="s">
        <v>245</v>
      </c>
      <c r="R130" s="2">
        <v>15</v>
      </c>
    </row>
    <row r="131" spans="1:18" ht="18" customHeight="1" x14ac:dyDescent="0.25">
      <c r="A131" s="1" t="s">
        <v>1024</v>
      </c>
      <c r="B131" s="2">
        <v>844181</v>
      </c>
      <c r="C131" s="2">
        <v>8</v>
      </c>
      <c r="D131" s="2">
        <v>1727</v>
      </c>
      <c r="E131" s="1" t="s">
        <v>971</v>
      </c>
      <c r="F131" s="1" t="s">
        <v>217</v>
      </c>
      <c r="G131" s="1" t="s">
        <v>1025</v>
      </c>
      <c r="H131" s="1" t="s">
        <v>404</v>
      </c>
      <c r="I131" s="2">
        <v>1</v>
      </c>
      <c r="J131" s="2">
        <v>0</v>
      </c>
      <c r="K131" s="1" t="s">
        <v>1026</v>
      </c>
      <c r="L131" s="1" t="s">
        <v>32</v>
      </c>
      <c r="M131" s="1" t="s">
        <v>32</v>
      </c>
      <c r="N131" s="1" t="s">
        <v>61</v>
      </c>
      <c r="O131" s="3">
        <v>41893</v>
      </c>
      <c r="P131" s="1" t="s">
        <v>450</v>
      </c>
      <c r="Q131" s="1" t="s">
        <v>245</v>
      </c>
      <c r="R131" s="2">
        <v>15</v>
      </c>
    </row>
    <row r="132" spans="1:18" ht="18" customHeight="1" x14ac:dyDescent="0.25">
      <c r="A132" s="1" t="s">
        <v>1027</v>
      </c>
      <c r="B132" s="2">
        <v>831829</v>
      </c>
      <c r="C132" s="2">
        <v>8</v>
      </c>
      <c r="D132" s="2">
        <v>1754</v>
      </c>
      <c r="E132" s="1" t="s">
        <v>1028</v>
      </c>
      <c r="F132" s="1" t="s">
        <v>217</v>
      </c>
      <c r="G132" s="1" t="s">
        <v>1025</v>
      </c>
      <c r="H132" s="1" t="s">
        <v>267</v>
      </c>
      <c r="I132" s="2">
        <v>1</v>
      </c>
      <c r="J132" s="2">
        <v>0</v>
      </c>
      <c r="K132" s="1" t="s">
        <v>1029</v>
      </c>
      <c r="L132" s="1" t="s">
        <v>32</v>
      </c>
      <c r="M132" s="1" t="s">
        <v>32</v>
      </c>
      <c r="N132" s="1" t="s">
        <v>61</v>
      </c>
      <c r="O132" s="3">
        <v>41779</v>
      </c>
      <c r="P132" s="1" t="s">
        <v>185</v>
      </c>
      <c r="Q132" s="1" t="s">
        <v>245</v>
      </c>
      <c r="R132" s="2">
        <v>15</v>
      </c>
    </row>
    <row r="133" spans="1:18" s="7" customFormat="1" ht="18" customHeight="1" x14ac:dyDescent="0.25">
      <c r="A133" s="1" t="s">
        <v>1030</v>
      </c>
      <c r="B133" s="2">
        <v>811777</v>
      </c>
      <c r="C133" s="2">
        <v>8</v>
      </c>
      <c r="D133" s="2">
        <v>1734</v>
      </c>
      <c r="E133" s="1" t="s">
        <v>1028</v>
      </c>
      <c r="F133" s="1" t="s">
        <v>217</v>
      </c>
      <c r="G133" s="1" t="s">
        <v>1025</v>
      </c>
      <c r="H133" s="1" t="s">
        <v>59</v>
      </c>
      <c r="I133" s="2">
        <v>1</v>
      </c>
      <c r="J133" s="2">
        <v>0</v>
      </c>
      <c r="K133" s="1" t="s">
        <v>1031</v>
      </c>
      <c r="L133" s="1" t="s">
        <v>32</v>
      </c>
      <c r="M133" s="1" t="s">
        <v>32</v>
      </c>
      <c r="N133" s="1" t="s">
        <v>61</v>
      </c>
      <c r="O133" s="3">
        <v>41708</v>
      </c>
      <c r="P133" s="1" t="s">
        <v>46</v>
      </c>
      <c r="Q133" s="1" t="s">
        <v>245</v>
      </c>
      <c r="R133" s="2">
        <v>15</v>
      </c>
    </row>
    <row r="134" spans="1:18" ht="18" customHeight="1" x14ac:dyDescent="0.25">
      <c r="A134" s="1" t="s">
        <v>1039</v>
      </c>
      <c r="B134" s="2">
        <v>807999</v>
      </c>
      <c r="C134" s="2">
        <v>8</v>
      </c>
      <c r="D134" s="2">
        <v>755</v>
      </c>
      <c r="E134" s="1" t="s">
        <v>1033</v>
      </c>
      <c r="F134" s="1" t="s">
        <v>19</v>
      </c>
      <c r="G134" s="1" t="s">
        <v>1040</v>
      </c>
      <c r="H134" s="1" t="s">
        <v>302</v>
      </c>
      <c r="I134" s="2">
        <v>1</v>
      </c>
      <c r="J134" s="2">
        <v>0</v>
      </c>
      <c r="K134" s="1" t="s">
        <v>1041</v>
      </c>
      <c r="L134" s="1" t="s">
        <v>32</v>
      </c>
      <c r="M134" s="1" t="s">
        <v>32</v>
      </c>
      <c r="N134" s="1" t="s">
        <v>61</v>
      </c>
      <c r="O134" s="3">
        <v>41669</v>
      </c>
      <c r="P134" s="1" t="s">
        <v>23</v>
      </c>
      <c r="Q134" s="1" t="s">
        <v>245</v>
      </c>
      <c r="R134" s="2">
        <v>14</v>
      </c>
    </row>
    <row r="135" spans="1:18" ht="18" customHeight="1" x14ac:dyDescent="0.25">
      <c r="A135" s="1" t="s">
        <v>1042</v>
      </c>
      <c r="B135" s="2">
        <v>817389</v>
      </c>
      <c r="C135" s="2">
        <v>8</v>
      </c>
      <c r="D135" s="2">
        <v>1766</v>
      </c>
      <c r="E135" s="1" t="s">
        <v>1006</v>
      </c>
      <c r="F135" s="1" t="s">
        <v>217</v>
      </c>
      <c r="G135" s="1" t="s">
        <v>1043</v>
      </c>
      <c r="H135" s="1" t="s">
        <v>1044</v>
      </c>
      <c r="I135" s="2">
        <v>1</v>
      </c>
      <c r="J135" s="2">
        <v>0</v>
      </c>
      <c r="K135" s="1" t="s">
        <v>1045</v>
      </c>
      <c r="L135" s="1" t="s">
        <v>32</v>
      </c>
      <c r="M135" s="1" t="s">
        <v>32</v>
      </c>
      <c r="N135" s="1" t="s">
        <v>61</v>
      </c>
      <c r="O135" s="3">
        <v>41704</v>
      </c>
      <c r="P135" s="1" t="s">
        <v>207</v>
      </c>
      <c r="Q135" s="1" t="s">
        <v>245</v>
      </c>
      <c r="R135" s="2">
        <v>14</v>
      </c>
    </row>
    <row r="136" spans="1:18" ht="18" customHeight="1" x14ac:dyDescent="0.25">
      <c r="A136" s="1" t="s">
        <v>1046</v>
      </c>
      <c r="B136" s="2">
        <v>814431</v>
      </c>
      <c r="C136" s="2">
        <v>8</v>
      </c>
      <c r="D136" s="2">
        <v>1767</v>
      </c>
      <c r="E136" s="1" t="s">
        <v>1047</v>
      </c>
      <c r="F136" s="1" t="s">
        <v>217</v>
      </c>
      <c r="G136" s="1" t="s">
        <v>1048</v>
      </c>
      <c r="H136" s="1" t="s">
        <v>682</v>
      </c>
      <c r="I136" s="2">
        <v>1</v>
      </c>
      <c r="J136" s="2">
        <v>0</v>
      </c>
      <c r="K136" s="1" t="s">
        <v>1049</v>
      </c>
      <c r="L136" s="1" t="s">
        <v>32</v>
      </c>
      <c r="M136" s="1" t="s">
        <v>32</v>
      </c>
      <c r="N136" s="1" t="s">
        <v>61</v>
      </c>
      <c r="O136" s="3">
        <v>41732</v>
      </c>
      <c r="P136" s="1" t="s">
        <v>1050</v>
      </c>
      <c r="Q136" s="1" t="s">
        <v>250</v>
      </c>
      <c r="R136" s="2">
        <v>14</v>
      </c>
    </row>
    <row r="137" spans="1:18" s="7" customFormat="1" ht="18" customHeight="1" x14ac:dyDescent="0.25">
      <c r="A137" s="1" t="s">
        <v>1051</v>
      </c>
      <c r="B137" s="2">
        <v>839307</v>
      </c>
      <c r="C137" s="2">
        <v>8</v>
      </c>
      <c r="D137" s="2">
        <v>1767</v>
      </c>
      <c r="E137" s="1" t="s">
        <v>1047</v>
      </c>
      <c r="F137" s="1" t="s">
        <v>217</v>
      </c>
      <c r="G137" s="1" t="s">
        <v>1048</v>
      </c>
      <c r="H137" s="1" t="s">
        <v>682</v>
      </c>
      <c r="I137" s="2">
        <v>1</v>
      </c>
      <c r="J137" s="2">
        <v>0</v>
      </c>
      <c r="K137" s="1" t="s">
        <v>1052</v>
      </c>
      <c r="L137" s="1" t="s">
        <v>32</v>
      </c>
      <c r="M137" s="1" t="s">
        <v>32</v>
      </c>
      <c r="N137" s="1" t="s">
        <v>61</v>
      </c>
      <c r="O137" s="3">
        <v>41733</v>
      </c>
      <c r="P137" s="1" t="s">
        <v>359</v>
      </c>
      <c r="Q137" s="1" t="s">
        <v>250</v>
      </c>
      <c r="R137" s="2">
        <v>14</v>
      </c>
    </row>
    <row r="138" spans="1:18" ht="18" customHeight="1" x14ac:dyDescent="0.25">
      <c r="A138" s="1" t="s">
        <v>1053</v>
      </c>
      <c r="B138" s="2">
        <v>810522</v>
      </c>
      <c r="C138" s="2">
        <v>8</v>
      </c>
      <c r="D138" s="2">
        <v>1762</v>
      </c>
      <c r="E138" s="1" t="s">
        <v>1047</v>
      </c>
      <c r="F138" s="1" t="s">
        <v>217</v>
      </c>
      <c r="G138" s="1" t="s">
        <v>1054</v>
      </c>
      <c r="H138" s="1" t="s">
        <v>1055</v>
      </c>
      <c r="I138" s="2">
        <v>1</v>
      </c>
      <c r="J138" s="2">
        <v>0</v>
      </c>
      <c r="K138" s="1" t="s">
        <v>1056</v>
      </c>
      <c r="L138" s="1" t="s">
        <v>32</v>
      </c>
      <c r="M138" s="1" t="s">
        <v>32</v>
      </c>
      <c r="N138" s="1" t="s">
        <v>61</v>
      </c>
      <c r="O138" s="3">
        <v>41669</v>
      </c>
      <c r="P138" s="1" t="s">
        <v>185</v>
      </c>
      <c r="Q138" s="1" t="s">
        <v>250</v>
      </c>
      <c r="R138" s="2">
        <v>14</v>
      </c>
    </row>
    <row r="139" spans="1:18" ht="18" customHeight="1" x14ac:dyDescent="0.25">
      <c r="A139" s="1" t="s">
        <v>1057</v>
      </c>
      <c r="B139" s="2">
        <v>838342</v>
      </c>
      <c r="C139" s="2">
        <v>8</v>
      </c>
      <c r="D139" s="2">
        <v>1807</v>
      </c>
      <c r="E139" s="1" t="s">
        <v>830</v>
      </c>
      <c r="F139" s="1" t="s">
        <v>217</v>
      </c>
      <c r="G139" s="1" t="s">
        <v>1058</v>
      </c>
      <c r="H139" s="1" t="s">
        <v>84</v>
      </c>
      <c r="I139" s="2">
        <v>1</v>
      </c>
      <c r="J139" s="2">
        <v>0</v>
      </c>
      <c r="K139" s="1" t="s">
        <v>1059</v>
      </c>
      <c r="L139" s="1" t="s">
        <v>32</v>
      </c>
      <c r="M139" s="1" t="s">
        <v>32</v>
      </c>
      <c r="N139" s="1" t="s">
        <v>61</v>
      </c>
      <c r="O139" s="3">
        <v>41863</v>
      </c>
      <c r="P139" s="1" t="s">
        <v>450</v>
      </c>
      <c r="Q139" s="1" t="s">
        <v>245</v>
      </c>
      <c r="R139" s="2">
        <v>15</v>
      </c>
    </row>
    <row r="140" spans="1:18" ht="18" customHeight="1" x14ac:dyDescent="0.25">
      <c r="A140" s="1" t="s">
        <v>1060</v>
      </c>
      <c r="B140" s="2">
        <v>814502</v>
      </c>
      <c r="C140" s="2">
        <v>8</v>
      </c>
      <c r="D140" s="2">
        <v>1879</v>
      </c>
      <c r="E140" s="1" t="s">
        <v>991</v>
      </c>
      <c r="F140" s="1" t="s">
        <v>217</v>
      </c>
      <c r="G140" s="1" t="s">
        <v>1061</v>
      </c>
      <c r="H140" s="1" t="s">
        <v>91</v>
      </c>
      <c r="I140" s="2">
        <v>1</v>
      </c>
      <c r="J140" s="2">
        <v>0</v>
      </c>
      <c r="K140" s="1" t="s">
        <v>1062</v>
      </c>
      <c r="L140" s="1" t="s">
        <v>32</v>
      </c>
      <c r="M140" s="1" t="s">
        <v>32</v>
      </c>
      <c r="N140" s="1" t="s">
        <v>61</v>
      </c>
      <c r="O140" s="3">
        <v>41808</v>
      </c>
      <c r="P140" s="1" t="s">
        <v>46</v>
      </c>
      <c r="Q140" s="1" t="s">
        <v>245</v>
      </c>
      <c r="R140" s="2">
        <v>15</v>
      </c>
    </row>
    <row r="141" spans="1:18" ht="18" customHeight="1" x14ac:dyDescent="0.25">
      <c r="A141" s="1" t="s">
        <v>1063</v>
      </c>
      <c r="B141" s="2">
        <v>818068</v>
      </c>
      <c r="C141" s="2">
        <v>8</v>
      </c>
      <c r="D141" s="2">
        <v>2824</v>
      </c>
      <c r="E141" s="1" t="s">
        <v>1064</v>
      </c>
      <c r="F141" s="1" t="s">
        <v>19</v>
      </c>
      <c r="G141" s="1" t="s">
        <v>1065</v>
      </c>
      <c r="H141" s="1" t="s">
        <v>103</v>
      </c>
      <c r="I141" s="2">
        <v>1</v>
      </c>
      <c r="J141" s="2">
        <v>0</v>
      </c>
      <c r="K141" s="1" t="s">
        <v>1066</v>
      </c>
      <c r="L141" s="1" t="s">
        <v>32</v>
      </c>
      <c r="M141" s="1" t="s">
        <v>32</v>
      </c>
      <c r="N141" s="1" t="s">
        <v>61</v>
      </c>
      <c r="O141" s="3">
        <v>41782</v>
      </c>
      <c r="P141" s="1" t="s">
        <v>23</v>
      </c>
      <c r="Q141" s="1" t="s">
        <v>245</v>
      </c>
      <c r="R141" s="2">
        <v>15</v>
      </c>
    </row>
    <row r="142" spans="1:18" ht="18" customHeight="1" x14ac:dyDescent="0.25">
      <c r="A142" s="1" t="s">
        <v>1067</v>
      </c>
      <c r="B142" s="2">
        <v>829478</v>
      </c>
      <c r="C142" s="2">
        <v>8</v>
      </c>
      <c r="D142" s="2">
        <v>3636</v>
      </c>
      <c r="E142" s="1" t="s">
        <v>1064</v>
      </c>
      <c r="F142" s="1" t="s">
        <v>19</v>
      </c>
      <c r="G142" s="1" t="s">
        <v>1068</v>
      </c>
      <c r="H142" s="1" t="s">
        <v>874</v>
      </c>
      <c r="I142" s="2">
        <v>1</v>
      </c>
      <c r="J142" s="2">
        <v>0</v>
      </c>
      <c r="K142" s="1" t="s">
        <v>1069</v>
      </c>
      <c r="L142" s="1" t="s">
        <v>32</v>
      </c>
      <c r="M142" s="1" t="s">
        <v>32</v>
      </c>
      <c r="N142" s="1" t="s">
        <v>61</v>
      </c>
      <c r="O142" s="3">
        <v>41774</v>
      </c>
      <c r="P142" s="1" t="s">
        <v>425</v>
      </c>
      <c r="Q142" s="1" t="s">
        <v>245</v>
      </c>
      <c r="R142" s="2">
        <v>15</v>
      </c>
    </row>
    <row r="143" spans="1:18" ht="18" customHeight="1" x14ac:dyDescent="0.25">
      <c r="A143" s="1" t="s">
        <v>1070</v>
      </c>
      <c r="B143" s="2">
        <v>834879</v>
      </c>
      <c r="C143" s="2">
        <v>8</v>
      </c>
      <c r="D143" s="2">
        <v>1923</v>
      </c>
      <c r="E143" s="1" t="s">
        <v>948</v>
      </c>
      <c r="F143" s="1" t="s">
        <v>217</v>
      </c>
      <c r="G143" s="1" t="s">
        <v>1071</v>
      </c>
      <c r="H143" s="1" t="s">
        <v>211</v>
      </c>
      <c r="I143" s="2">
        <v>1</v>
      </c>
      <c r="J143" s="2">
        <v>0</v>
      </c>
      <c r="K143" s="1" t="s">
        <v>1072</v>
      </c>
      <c r="L143" s="1" t="s">
        <v>32</v>
      </c>
      <c r="M143" s="1" t="s">
        <v>32</v>
      </c>
      <c r="N143" s="1" t="s">
        <v>61</v>
      </c>
      <c r="O143" s="3">
        <v>41764</v>
      </c>
      <c r="P143" s="1" t="s">
        <v>207</v>
      </c>
      <c r="Q143" s="1" t="s">
        <v>245</v>
      </c>
      <c r="R143" s="2">
        <v>15</v>
      </c>
    </row>
    <row r="144" spans="1:18" ht="18" customHeight="1" x14ac:dyDescent="0.25">
      <c r="A144" s="1" t="s">
        <v>1073</v>
      </c>
      <c r="B144" s="2">
        <v>847437</v>
      </c>
      <c r="C144" s="2">
        <v>8</v>
      </c>
      <c r="D144" s="2">
        <v>2337</v>
      </c>
      <c r="E144" s="1" t="s">
        <v>1064</v>
      </c>
      <c r="F144" s="1" t="s">
        <v>19</v>
      </c>
      <c r="G144" s="1" t="s">
        <v>1074</v>
      </c>
      <c r="H144" s="1" t="s">
        <v>733</v>
      </c>
      <c r="I144" s="2">
        <v>1</v>
      </c>
      <c r="J144" s="2">
        <v>0</v>
      </c>
      <c r="K144" s="1" t="s">
        <v>1075</v>
      </c>
      <c r="L144" s="1" t="s">
        <v>32</v>
      </c>
      <c r="M144" s="1" t="s">
        <v>32</v>
      </c>
      <c r="N144" s="1" t="s">
        <v>61</v>
      </c>
      <c r="O144" s="3">
        <v>41878</v>
      </c>
      <c r="P144" s="1" t="s">
        <v>207</v>
      </c>
      <c r="Q144" s="1" t="s">
        <v>245</v>
      </c>
      <c r="R144" s="2">
        <v>15</v>
      </c>
    </row>
    <row r="145" spans="1:18" ht="18" customHeight="1" x14ac:dyDescent="0.25">
      <c r="A145" s="1" t="s">
        <v>1076</v>
      </c>
      <c r="B145" s="2">
        <v>853418</v>
      </c>
      <c r="C145" s="2">
        <v>8</v>
      </c>
      <c r="D145" s="2">
        <v>1982</v>
      </c>
      <c r="E145" s="1" t="s">
        <v>770</v>
      </c>
      <c r="F145" s="1" t="s">
        <v>217</v>
      </c>
      <c r="G145" s="1" t="s">
        <v>1077</v>
      </c>
      <c r="H145" s="1" t="s">
        <v>456</v>
      </c>
      <c r="I145" s="2">
        <v>1</v>
      </c>
      <c r="J145" s="2">
        <v>0</v>
      </c>
      <c r="K145" s="1" t="s">
        <v>1078</v>
      </c>
      <c r="L145" s="1" t="s">
        <v>32</v>
      </c>
      <c r="M145" s="1" t="s">
        <v>32</v>
      </c>
      <c r="N145" s="1" t="s">
        <v>61</v>
      </c>
      <c r="O145" s="3">
        <v>41946</v>
      </c>
      <c r="P145" s="1" t="s">
        <v>1079</v>
      </c>
      <c r="Q145" s="1" t="s">
        <v>245</v>
      </c>
      <c r="R145" s="2">
        <v>15</v>
      </c>
    </row>
    <row r="146" spans="1:18" ht="18" customHeight="1" x14ac:dyDescent="0.25">
      <c r="A146" s="1" t="s">
        <v>1080</v>
      </c>
      <c r="B146" s="2">
        <v>799868</v>
      </c>
      <c r="C146" s="2">
        <v>8</v>
      </c>
      <c r="D146" s="2">
        <v>1083</v>
      </c>
      <c r="E146" s="1" t="s">
        <v>1081</v>
      </c>
      <c r="F146" s="1" t="s">
        <v>19</v>
      </c>
      <c r="G146" s="1" t="s">
        <v>1082</v>
      </c>
      <c r="H146" s="1" t="s">
        <v>393</v>
      </c>
      <c r="I146" s="2">
        <v>1</v>
      </c>
      <c r="J146" s="2">
        <v>0</v>
      </c>
      <c r="K146" s="1" t="s">
        <v>1083</v>
      </c>
      <c r="L146" s="1" t="s">
        <v>32</v>
      </c>
      <c r="M146" s="1" t="s">
        <v>32</v>
      </c>
      <c r="N146" s="1" t="s">
        <v>61</v>
      </c>
      <c r="O146" s="3">
        <v>41691</v>
      </c>
      <c r="P146" s="1" t="s">
        <v>207</v>
      </c>
      <c r="Q146" s="1" t="s">
        <v>245</v>
      </c>
      <c r="R146" s="2">
        <v>14</v>
      </c>
    </row>
    <row r="147" spans="1:18" ht="18" customHeight="1" x14ac:dyDescent="0.25">
      <c r="A147" s="1" t="s">
        <v>1084</v>
      </c>
      <c r="B147" s="2">
        <v>815260</v>
      </c>
      <c r="C147" s="2">
        <v>8</v>
      </c>
      <c r="D147" s="2">
        <v>2051</v>
      </c>
      <c r="E147" s="1" t="s">
        <v>1085</v>
      </c>
      <c r="F147" s="1" t="s">
        <v>217</v>
      </c>
      <c r="G147" s="1" t="s">
        <v>1086</v>
      </c>
      <c r="H147" s="1" t="s">
        <v>404</v>
      </c>
      <c r="I147" s="2">
        <v>1</v>
      </c>
      <c r="J147" s="2">
        <v>0</v>
      </c>
      <c r="K147" s="1" t="s">
        <v>1087</v>
      </c>
      <c r="L147" s="1" t="s">
        <v>32</v>
      </c>
      <c r="M147" s="1" t="s">
        <v>32</v>
      </c>
      <c r="N147" s="1" t="s">
        <v>61</v>
      </c>
      <c r="O147" s="3">
        <v>41698</v>
      </c>
      <c r="P147" s="1" t="s">
        <v>23</v>
      </c>
      <c r="Q147" s="1" t="s">
        <v>245</v>
      </c>
      <c r="R147" s="2">
        <v>15</v>
      </c>
    </row>
    <row r="148" spans="1:18" ht="18" customHeight="1" x14ac:dyDescent="0.25">
      <c r="A148" s="1" t="s">
        <v>1088</v>
      </c>
      <c r="B148" s="2">
        <v>831060</v>
      </c>
      <c r="C148" s="2">
        <v>8</v>
      </c>
      <c r="D148" s="2">
        <v>2151</v>
      </c>
      <c r="E148" s="1" t="s">
        <v>1089</v>
      </c>
      <c r="F148" s="1" t="s">
        <v>217</v>
      </c>
      <c r="G148" s="1" t="s">
        <v>1090</v>
      </c>
      <c r="H148" s="1" t="s">
        <v>1091</v>
      </c>
      <c r="I148" s="11">
        <v>1</v>
      </c>
      <c r="J148" s="11">
        <v>0</v>
      </c>
      <c r="K148" s="1" t="s">
        <v>1092</v>
      </c>
      <c r="L148" s="1" t="s">
        <v>32</v>
      </c>
      <c r="M148" s="1" t="s">
        <v>32</v>
      </c>
      <c r="N148" s="1" t="s">
        <v>61</v>
      </c>
      <c r="O148" s="3">
        <v>41879</v>
      </c>
      <c r="P148" s="1" t="s">
        <v>46</v>
      </c>
      <c r="Q148" s="1" t="s">
        <v>245</v>
      </c>
      <c r="R148" s="2">
        <v>14</v>
      </c>
    </row>
    <row r="149" spans="1:18" ht="18" customHeight="1" x14ac:dyDescent="0.25">
      <c r="A149" s="1" t="s">
        <v>1093</v>
      </c>
      <c r="B149" s="2">
        <v>834640</v>
      </c>
      <c r="C149" s="2">
        <v>8</v>
      </c>
      <c r="D149" s="2">
        <v>2267</v>
      </c>
      <c r="E149" s="1" t="s">
        <v>770</v>
      </c>
      <c r="F149" s="1" t="s">
        <v>217</v>
      </c>
      <c r="G149" s="1" t="s">
        <v>1094</v>
      </c>
      <c r="H149" s="1" t="s">
        <v>1095</v>
      </c>
      <c r="I149" s="2">
        <v>1</v>
      </c>
      <c r="J149" s="2">
        <v>0</v>
      </c>
      <c r="K149" s="1" t="s">
        <v>1096</v>
      </c>
      <c r="L149" s="1" t="s">
        <v>32</v>
      </c>
      <c r="M149" s="1" t="s">
        <v>32</v>
      </c>
      <c r="N149" s="1" t="s">
        <v>61</v>
      </c>
      <c r="O149" s="3">
        <v>41820</v>
      </c>
      <c r="P149" s="1" t="s">
        <v>1097</v>
      </c>
      <c r="Q149" s="1" t="s">
        <v>245</v>
      </c>
      <c r="R149" s="2">
        <v>15</v>
      </c>
    </row>
    <row r="150" spans="1:18" ht="18" customHeight="1" x14ac:dyDescent="0.25">
      <c r="A150" s="1" t="s">
        <v>1098</v>
      </c>
      <c r="B150" s="2">
        <v>836654</v>
      </c>
      <c r="C150" s="2">
        <v>8</v>
      </c>
      <c r="D150" s="2">
        <v>2273</v>
      </c>
      <c r="E150" s="1" t="s">
        <v>756</v>
      </c>
      <c r="F150" s="1" t="s">
        <v>217</v>
      </c>
      <c r="G150" s="1" t="s">
        <v>1099</v>
      </c>
      <c r="H150" s="1" t="s">
        <v>332</v>
      </c>
      <c r="I150" s="2">
        <v>1</v>
      </c>
      <c r="J150" s="2">
        <v>0</v>
      </c>
      <c r="K150" s="1" t="s">
        <v>1100</v>
      </c>
      <c r="L150" s="1" t="s">
        <v>32</v>
      </c>
      <c r="M150" s="1" t="s">
        <v>32</v>
      </c>
      <c r="N150" s="1" t="s">
        <v>61</v>
      </c>
      <c r="O150" s="3">
        <v>41891</v>
      </c>
      <c r="P150" s="1" t="s">
        <v>46</v>
      </c>
      <c r="Q150" s="1" t="s">
        <v>245</v>
      </c>
      <c r="R150" s="2">
        <v>14</v>
      </c>
    </row>
    <row r="151" spans="1:18" ht="18" customHeight="1" x14ac:dyDescent="0.25">
      <c r="A151" s="1" t="s">
        <v>1105</v>
      </c>
      <c r="B151" s="2">
        <v>821846</v>
      </c>
      <c r="C151" s="2">
        <v>8</v>
      </c>
      <c r="D151" s="2">
        <v>2371</v>
      </c>
      <c r="E151" s="1" t="s">
        <v>838</v>
      </c>
      <c r="F151" s="1" t="s">
        <v>217</v>
      </c>
      <c r="G151" s="1" t="s">
        <v>1106</v>
      </c>
      <c r="H151" s="1" t="s">
        <v>50</v>
      </c>
      <c r="I151" s="2">
        <v>1</v>
      </c>
      <c r="J151" s="2">
        <v>0</v>
      </c>
      <c r="K151" s="1" t="s">
        <v>1107</v>
      </c>
      <c r="L151" s="1" t="s">
        <v>32</v>
      </c>
      <c r="M151" s="1" t="s">
        <v>32</v>
      </c>
      <c r="N151" s="1" t="s">
        <v>61</v>
      </c>
      <c r="O151" s="3">
        <v>41669</v>
      </c>
      <c r="P151" s="1" t="s">
        <v>450</v>
      </c>
      <c r="Q151" s="1" t="s">
        <v>245</v>
      </c>
      <c r="R151" s="2">
        <v>15</v>
      </c>
    </row>
    <row r="152" spans="1:18" ht="18" customHeight="1" x14ac:dyDescent="0.25">
      <c r="A152" s="1" t="s">
        <v>1108</v>
      </c>
      <c r="B152" s="2">
        <v>786911</v>
      </c>
      <c r="C152" s="2">
        <v>8</v>
      </c>
      <c r="D152" s="2">
        <v>2311</v>
      </c>
      <c r="E152" s="1" t="s">
        <v>953</v>
      </c>
      <c r="F152" s="1" t="s">
        <v>217</v>
      </c>
      <c r="G152" s="1" t="s">
        <v>1109</v>
      </c>
      <c r="H152" s="1" t="s">
        <v>864</v>
      </c>
      <c r="I152" s="2">
        <v>1</v>
      </c>
      <c r="J152" s="2">
        <v>0</v>
      </c>
      <c r="K152" s="1" t="s">
        <v>1110</v>
      </c>
      <c r="L152" s="1" t="s">
        <v>32</v>
      </c>
      <c r="M152" s="1" t="s">
        <v>32</v>
      </c>
      <c r="N152" s="1" t="s">
        <v>61</v>
      </c>
      <c r="O152" s="3">
        <v>41745</v>
      </c>
      <c r="P152" s="1" t="s">
        <v>185</v>
      </c>
      <c r="Q152" s="1" t="s">
        <v>245</v>
      </c>
      <c r="R152" s="2">
        <v>15</v>
      </c>
    </row>
    <row r="153" spans="1:18" ht="18" customHeight="1" x14ac:dyDescent="0.25">
      <c r="A153" s="1" t="s">
        <v>1115</v>
      </c>
      <c r="B153" s="2">
        <v>830640</v>
      </c>
      <c r="C153" s="2">
        <v>8</v>
      </c>
      <c r="D153" s="2">
        <v>2125</v>
      </c>
      <c r="E153" s="1" t="s">
        <v>1112</v>
      </c>
      <c r="F153" s="1" t="s">
        <v>19</v>
      </c>
      <c r="G153" s="1" t="s">
        <v>1109</v>
      </c>
      <c r="H153" s="1" t="s">
        <v>1113</v>
      </c>
      <c r="I153" s="2">
        <v>1</v>
      </c>
      <c r="J153" s="2">
        <v>0</v>
      </c>
      <c r="K153" s="1" t="s">
        <v>1116</v>
      </c>
      <c r="L153" s="1" t="s">
        <v>32</v>
      </c>
      <c r="M153" s="1" t="s">
        <v>32</v>
      </c>
      <c r="N153" s="1" t="s">
        <v>61</v>
      </c>
      <c r="O153" s="3">
        <v>41789</v>
      </c>
      <c r="P153" s="1" t="s">
        <v>450</v>
      </c>
      <c r="Q153" s="1" t="s">
        <v>245</v>
      </c>
      <c r="R153" s="2">
        <v>15</v>
      </c>
    </row>
    <row r="154" spans="1:18" ht="18" customHeight="1" x14ac:dyDescent="0.25">
      <c r="A154" s="1" t="s">
        <v>1111</v>
      </c>
      <c r="B154" s="2">
        <v>832894</v>
      </c>
      <c r="C154" s="2">
        <v>8</v>
      </c>
      <c r="D154" s="2">
        <v>2125</v>
      </c>
      <c r="E154" s="1" t="s">
        <v>1112</v>
      </c>
      <c r="F154" s="1" t="s">
        <v>19</v>
      </c>
      <c r="G154" s="1" t="s">
        <v>1109</v>
      </c>
      <c r="H154" s="1" t="s">
        <v>1113</v>
      </c>
      <c r="I154" s="2">
        <v>1</v>
      </c>
      <c r="J154" s="2">
        <v>0</v>
      </c>
      <c r="K154" s="1" t="s">
        <v>1114</v>
      </c>
      <c r="L154" s="1" t="s">
        <v>32</v>
      </c>
      <c r="M154" s="1" t="s">
        <v>32</v>
      </c>
      <c r="N154" s="1" t="s">
        <v>61</v>
      </c>
      <c r="O154" s="3">
        <v>41789</v>
      </c>
      <c r="P154" s="1" t="s">
        <v>23</v>
      </c>
      <c r="Q154" s="1" t="s">
        <v>245</v>
      </c>
      <c r="R154" s="11">
        <v>15</v>
      </c>
    </row>
    <row r="155" spans="1:18" ht="18" customHeight="1" x14ac:dyDescent="0.25">
      <c r="A155" s="1" t="s">
        <v>1121</v>
      </c>
      <c r="B155" s="2">
        <v>746416</v>
      </c>
      <c r="C155" s="2">
        <v>3</v>
      </c>
      <c r="D155" s="2">
        <v>2478</v>
      </c>
      <c r="E155" s="1" t="s">
        <v>888</v>
      </c>
      <c r="F155" s="1" t="s">
        <v>217</v>
      </c>
      <c r="G155" s="1" t="s">
        <v>1122</v>
      </c>
      <c r="H155" s="1" t="s">
        <v>182</v>
      </c>
      <c r="I155" s="2">
        <v>1</v>
      </c>
      <c r="J155" s="2">
        <v>0</v>
      </c>
      <c r="K155" s="1" t="s">
        <v>1123</v>
      </c>
      <c r="L155" s="1" t="s">
        <v>32</v>
      </c>
      <c r="M155" s="1" t="s">
        <v>32</v>
      </c>
      <c r="N155" s="1" t="s">
        <v>61</v>
      </c>
      <c r="O155" s="3">
        <v>41960</v>
      </c>
      <c r="P155" s="1" t="s">
        <v>359</v>
      </c>
      <c r="Q155" s="1" t="s">
        <v>245</v>
      </c>
      <c r="R155" s="11">
        <v>15</v>
      </c>
    </row>
    <row r="156" spans="1:18" ht="18" customHeight="1" x14ac:dyDescent="0.25">
      <c r="A156" s="1" t="s">
        <v>1124</v>
      </c>
      <c r="B156" s="2">
        <v>811605</v>
      </c>
      <c r="C156" s="2">
        <v>8</v>
      </c>
      <c r="D156" s="2">
        <v>2426</v>
      </c>
      <c r="E156" s="1" t="s">
        <v>888</v>
      </c>
      <c r="F156" s="1" t="s">
        <v>217</v>
      </c>
      <c r="G156" s="1" t="s">
        <v>1122</v>
      </c>
      <c r="H156" s="1" t="s">
        <v>1125</v>
      </c>
      <c r="I156" s="2">
        <v>1</v>
      </c>
      <c r="J156" s="2">
        <v>0</v>
      </c>
      <c r="K156" s="1" t="s">
        <v>1126</v>
      </c>
      <c r="L156" s="1" t="s">
        <v>32</v>
      </c>
      <c r="M156" s="1" t="s">
        <v>32</v>
      </c>
      <c r="N156" s="1" t="s">
        <v>61</v>
      </c>
      <c r="O156" s="3">
        <v>41828</v>
      </c>
      <c r="P156" s="1" t="s">
        <v>46</v>
      </c>
      <c r="Q156" s="1" t="s">
        <v>245</v>
      </c>
      <c r="R156" s="11">
        <v>15</v>
      </c>
    </row>
    <row r="157" spans="1:18" ht="18" customHeight="1" x14ac:dyDescent="0.25">
      <c r="A157" s="1" t="s">
        <v>1127</v>
      </c>
      <c r="B157" s="2">
        <v>827251</v>
      </c>
      <c r="C157" s="2">
        <v>8</v>
      </c>
      <c r="D157" s="2">
        <v>2442</v>
      </c>
      <c r="E157" s="1" t="s">
        <v>1128</v>
      </c>
      <c r="F157" s="1" t="s">
        <v>217</v>
      </c>
      <c r="G157" s="1" t="s">
        <v>1129</v>
      </c>
      <c r="H157" s="1" t="s">
        <v>686</v>
      </c>
      <c r="I157" s="2">
        <v>1</v>
      </c>
      <c r="J157" s="2">
        <v>0</v>
      </c>
      <c r="K157" s="1" t="s">
        <v>1130</v>
      </c>
      <c r="L157" s="1" t="s">
        <v>32</v>
      </c>
      <c r="M157" s="1" t="s">
        <v>32</v>
      </c>
      <c r="N157" s="1" t="s">
        <v>61</v>
      </c>
      <c r="O157" s="3">
        <v>41807</v>
      </c>
      <c r="P157" s="1" t="s">
        <v>207</v>
      </c>
      <c r="Q157" s="1" t="s">
        <v>245</v>
      </c>
      <c r="R157" s="11">
        <v>15</v>
      </c>
    </row>
    <row r="158" spans="1:18" ht="18" customHeight="1" x14ac:dyDescent="0.25">
      <c r="A158" s="1" t="s">
        <v>1131</v>
      </c>
      <c r="B158" s="2">
        <v>845925</v>
      </c>
      <c r="C158" s="2">
        <v>8</v>
      </c>
      <c r="D158" s="2">
        <v>2442</v>
      </c>
      <c r="E158" s="1" t="s">
        <v>1021</v>
      </c>
      <c r="F158" s="1" t="s">
        <v>217</v>
      </c>
      <c r="G158" s="1" t="s">
        <v>1132</v>
      </c>
      <c r="H158" s="1" t="s">
        <v>1133</v>
      </c>
      <c r="I158" s="2">
        <v>1</v>
      </c>
      <c r="J158" s="2">
        <v>0</v>
      </c>
      <c r="K158" s="1" t="s">
        <v>1134</v>
      </c>
      <c r="L158" s="1" t="s">
        <v>32</v>
      </c>
      <c r="M158" s="1" t="s">
        <v>32</v>
      </c>
      <c r="N158" s="1" t="s">
        <v>61</v>
      </c>
      <c r="O158" s="3">
        <v>41947</v>
      </c>
      <c r="P158" s="1" t="s">
        <v>46</v>
      </c>
      <c r="Q158" s="1" t="s">
        <v>245</v>
      </c>
      <c r="R158" s="2">
        <v>15</v>
      </c>
    </row>
    <row r="159" spans="1:18" ht="18" customHeight="1" x14ac:dyDescent="0.25">
      <c r="A159" s="1" t="s">
        <v>1135</v>
      </c>
      <c r="B159" s="2">
        <v>843132</v>
      </c>
      <c r="C159" s="2">
        <v>8</v>
      </c>
      <c r="D159" s="2">
        <v>2728</v>
      </c>
      <c r="E159" s="1" t="s">
        <v>1136</v>
      </c>
      <c r="F159" s="1" t="s">
        <v>19</v>
      </c>
      <c r="G159" s="1" t="s">
        <v>1137</v>
      </c>
      <c r="H159" s="1" t="s">
        <v>141</v>
      </c>
      <c r="I159" s="2">
        <v>1</v>
      </c>
      <c r="J159" s="2">
        <v>0</v>
      </c>
      <c r="K159" s="1" t="s">
        <v>1138</v>
      </c>
      <c r="L159" s="1" t="s">
        <v>32</v>
      </c>
      <c r="M159" s="1" t="s">
        <v>32</v>
      </c>
      <c r="N159" s="1" t="s">
        <v>61</v>
      </c>
      <c r="O159" s="3">
        <v>41912</v>
      </c>
      <c r="P159" s="1" t="s">
        <v>386</v>
      </c>
      <c r="Q159" s="1" t="s">
        <v>245</v>
      </c>
      <c r="R159" s="2">
        <v>15</v>
      </c>
    </row>
    <row r="160" spans="1:18" ht="18" customHeight="1" x14ac:dyDescent="0.25">
      <c r="A160" s="1" t="s">
        <v>1139</v>
      </c>
      <c r="B160" s="2">
        <v>836134</v>
      </c>
      <c r="C160" s="2">
        <v>8</v>
      </c>
      <c r="D160" s="2">
        <v>2482</v>
      </c>
      <c r="E160" s="1" t="s">
        <v>756</v>
      </c>
      <c r="F160" s="1" t="s">
        <v>217</v>
      </c>
      <c r="G160" s="1" t="s">
        <v>1140</v>
      </c>
      <c r="H160" s="1" t="s">
        <v>1141</v>
      </c>
      <c r="I160" s="2">
        <v>1</v>
      </c>
      <c r="J160" s="2">
        <v>0</v>
      </c>
      <c r="K160" s="1" t="s">
        <v>1142</v>
      </c>
      <c r="L160" s="1" t="s">
        <v>32</v>
      </c>
      <c r="M160" s="1" t="s">
        <v>32</v>
      </c>
      <c r="N160" s="1" t="s">
        <v>61</v>
      </c>
      <c r="O160" s="3">
        <v>41802</v>
      </c>
      <c r="P160" s="1" t="s">
        <v>23</v>
      </c>
      <c r="Q160" s="1" t="s">
        <v>245</v>
      </c>
      <c r="R160" s="2">
        <v>14</v>
      </c>
    </row>
    <row r="161" spans="1:18" s="7" customFormat="1" ht="18" customHeight="1" x14ac:dyDescent="0.25">
      <c r="A161" s="1" t="s">
        <v>1145</v>
      </c>
      <c r="B161" s="2">
        <v>838877</v>
      </c>
      <c r="C161" s="2">
        <v>3</v>
      </c>
      <c r="D161" s="2">
        <v>2516</v>
      </c>
      <c r="E161" s="1" t="s">
        <v>797</v>
      </c>
      <c r="F161" s="1" t="s">
        <v>217</v>
      </c>
      <c r="G161" s="1" t="s">
        <v>1146</v>
      </c>
      <c r="H161" s="1" t="s">
        <v>130</v>
      </c>
      <c r="I161" s="2">
        <v>1</v>
      </c>
      <c r="J161" s="2">
        <v>0</v>
      </c>
      <c r="K161" s="1" t="s">
        <v>1147</v>
      </c>
      <c r="L161" s="1" t="s">
        <v>32</v>
      </c>
      <c r="M161" s="1" t="s">
        <v>32</v>
      </c>
      <c r="N161" s="1" t="s">
        <v>61</v>
      </c>
      <c r="O161" s="3">
        <v>41974</v>
      </c>
      <c r="P161" s="1" t="s">
        <v>1004</v>
      </c>
      <c r="Q161" s="1" t="s">
        <v>245</v>
      </c>
      <c r="R161" s="2">
        <v>14</v>
      </c>
    </row>
    <row r="162" spans="1:18" ht="18" customHeight="1" x14ac:dyDescent="0.25">
      <c r="A162" s="1" t="s">
        <v>1148</v>
      </c>
      <c r="B162" s="2">
        <v>820582</v>
      </c>
      <c r="C162" s="2">
        <v>8</v>
      </c>
      <c r="D162" s="2">
        <v>1537</v>
      </c>
      <c r="E162" s="1" t="s">
        <v>1136</v>
      </c>
      <c r="F162" s="1" t="s">
        <v>19</v>
      </c>
      <c r="G162" s="1" t="s">
        <v>1149</v>
      </c>
      <c r="H162" s="1" t="s">
        <v>1150</v>
      </c>
      <c r="I162" s="2">
        <v>1</v>
      </c>
      <c r="J162" s="2">
        <v>0</v>
      </c>
      <c r="K162" s="1" t="s">
        <v>1151</v>
      </c>
      <c r="L162" s="1" t="s">
        <v>32</v>
      </c>
      <c r="M162" s="1" t="s">
        <v>32</v>
      </c>
      <c r="N162" s="1" t="s">
        <v>61</v>
      </c>
      <c r="O162" s="3">
        <v>41780</v>
      </c>
      <c r="P162" s="1" t="s">
        <v>46</v>
      </c>
      <c r="Q162" s="1" t="s">
        <v>245</v>
      </c>
      <c r="R162" s="11">
        <v>14</v>
      </c>
    </row>
    <row r="163" spans="1:18" ht="18" customHeight="1" x14ac:dyDescent="0.25">
      <c r="A163" s="1" t="s">
        <v>1152</v>
      </c>
      <c r="B163" s="2">
        <v>847895</v>
      </c>
      <c r="C163" s="2">
        <v>8</v>
      </c>
      <c r="D163" s="2">
        <v>2587</v>
      </c>
      <c r="E163" s="1" t="s">
        <v>851</v>
      </c>
      <c r="F163" s="1" t="s">
        <v>217</v>
      </c>
      <c r="G163" s="1" t="s">
        <v>1153</v>
      </c>
      <c r="H163" s="1" t="s">
        <v>1154</v>
      </c>
      <c r="I163" s="2">
        <v>1</v>
      </c>
      <c r="J163" s="2">
        <v>0</v>
      </c>
      <c r="K163" s="1" t="s">
        <v>1155</v>
      </c>
      <c r="L163" s="1" t="s">
        <v>32</v>
      </c>
      <c r="M163" s="1" t="s">
        <v>32</v>
      </c>
      <c r="N163" s="1" t="s">
        <v>61</v>
      </c>
      <c r="O163" s="3">
        <v>41920</v>
      </c>
      <c r="P163" s="1" t="s">
        <v>359</v>
      </c>
      <c r="Q163" s="1" t="s">
        <v>245</v>
      </c>
      <c r="R163" s="11">
        <v>15</v>
      </c>
    </row>
    <row r="164" spans="1:18" ht="18" customHeight="1" x14ac:dyDescent="0.25">
      <c r="A164" s="1" t="s">
        <v>1156</v>
      </c>
      <c r="B164" s="2">
        <v>801797</v>
      </c>
      <c r="C164" s="2">
        <v>8</v>
      </c>
      <c r="D164" s="2">
        <v>2546</v>
      </c>
      <c r="E164" s="1" t="s">
        <v>807</v>
      </c>
      <c r="F164" s="1" t="s">
        <v>217</v>
      </c>
      <c r="G164" s="1" t="s">
        <v>1157</v>
      </c>
      <c r="H164" s="1" t="s">
        <v>1150</v>
      </c>
      <c r="I164" s="2">
        <v>1</v>
      </c>
      <c r="J164" s="2">
        <v>0</v>
      </c>
      <c r="K164" s="1" t="s">
        <v>1158</v>
      </c>
      <c r="L164" s="1" t="s">
        <v>32</v>
      </c>
      <c r="M164" s="1" t="s">
        <v>32</v>
      </c>
      <c r="N164" s="1" t="s">
        <v>61</v>
      </c>
      <c r="O164" s="3">
        <v>41780</v>
      </c>
      <c r="P164" s="1" t="s">
        <v>79</v>
      </c>
      <c r="Q164" s="1" t="s">
        <v>245</v>
      </c>
      <c r="R164" s="2">
        <v>15</v>
      </c>
    </row>
    <row r="165" spans="1:18" ht="18" customHeight="1" x14ac:dyDescent="0.25">
      <c r="A165" s="1" t="s">
        <v>1159</v>
      </c>
      <c r="B165" s="2">
        <v>844609</v>
      </c>
      <c r="C165" s="2">
        <v>8</v>
      </c>
      <c r="D165" s="2">
        <v>2500</v>
      </c>
      <c r="E165" s="1" t="s">
        <v>941</v>
      </c>
      <c r="F165" s="1" t="s">
        <v>217</v>
      </c>
      <c r="G165" s="1" t="s">
        <v>1160</v>
      </c>
      <c r="H165" s="1" t="s">
        <v>1161</v>
      </c>
      <c r="I165" s="2">
        <v>1</v>
      </c>
      <c r="J165" s="2">
        <v>0</v>
      </c>
      <c r="K165" s="1" t="s">
        <v>1162</v>
      </c>
      <c r="L165" s="1" t="s">
        <v>32</v>
      </c>
      <c r="M165" s="1" t="s">
        <v>32</v>
      </c>
      <c r="N165" s="1" t="s">
        <v>61</v>
      </c>
      <c r="O165" s="3">
        <v>41789</v>
      </c>
      <c r="P165" s="1" t="s">
        <v>23</v>
      </c>
      <c r="Q165" s="1" t="s">
        <v>245</v>
      </c>
      <c r="R165" s="2">
        <v>15</v>
      </c>
    </row>
    <row r="166" spans="1:18" ht="18" customHeight="1" x14ac:dyDescent="0.25">
      <c r="A166" s="1" t="s">
        <v>1163</v>
      </c>
      <c r="B166" s="2">
        <v>818167</v>
      </c>
      <c r="C166" s="2">
        <v>8</v>
      </c>
      <c r="D166" s="2">
        <v>2450</v>
      </c>
      <c r="E166" s="1" t="s">
        <v>1164</v>
      </c>
      <c r="F166" s="1" t="s">
        <v>19</v>
      </c>
      <c r="G166" s="1" t="s">
        <v>1165</v>
      </c>
      <c r="H166" s="1" t="s">
        <v>38</v>
      </c>
      <c r="I166" s="2">
        <v>1</v>
      </c>
      <c r="J166" s="2">
        <v>0</v>
      </c>
      <c r="K166" s="1" t="s">
        <v>1166</v>
      </c>
      <c r="L166" s="1" t="s">
        <v>32</v>
      </c>
      <c r="M166" s="1" t="s">
        <v>32</v>
      </c>
      <c r="N166" s="1" t="s">
        <v>61</v>
      </c>
      <c r="O166" s="3">
        <v>41822</v>
      </c>
      <c r="P166" s="1" t="s">
        <v>386</v>
      </c>
      <c r="Q166" s="1" t="s">
        <v>245</v>
      </c>
      <c r="R166" s="2">
        <v>15</v>
      </c>
    </row>
    <row r="167" spans="1:18" s="7" customFormat="1" ht="18" customHeight="1" x14ac:dyDescent="0.25">
      <c r="A167" s="1" t="s">
        <v>1167</v>
      </c>
      <c r="B167" s="2">
        <v>835311</v>
      </c>
      <c r="C167" s="2">
        <v>8</v>
      </c>
      <c r="D167" s="2">
        <v>2627</v>
      </c>
      <c r="E167" s="1" t="s">
        <v>822</v>
      </c>
      <c r="F167" s="1" t="s">
        <v>217</v>
      </c>
      <c r="G167" s="1" t="s">
        <v>1168</v>
      </c>
      <c r="H167" s="1" t="s">
        <v>404</v>
      </c>
      <c r="I167" s="2">
        <v>1</v>
      </c>
      <c r="J167" s="2">
        <v>0</v>
      </c>
      <c r="K167" s="1" t="s">
        <v>1169</v>
      </c>
      <c r="L167" s="1" t="s">
        <v>32</v>
      </c>
      <c r="M167" s="1" t="s">
        <v>32</v>
      </c>
      <c r="N167" s="1" t="s">
        <v>61</v>
      </c>
      <c r="O167" s="3">
        <v>41691</v>
      </c>
      <c r="P167" s="1" t="s">
        <v>23</v>
      </c>
      <c r="Q167" s="1" t="s">
        <v>245</v>
      </c>
      <c r="R167" s="2">
        <v>15</v>
      </c>
    </row>
    <row r="168" spans="1:18" ht="18" customHeight="1" x14ac:dyDescent="0.25">
      <c r="A168" s="1" t="s">
        <v>1170</v>
      </c>
      <c r="B168" s="2">
        <v>843358</v>
      </c>
      <c r="C168" s="2">
        <v>8</v>
      </c>
      <c r="D168" s="2">
        <v>2654</v>
      </c>
      <c r="E168" s="1" t="s">
        <v>822</v>
      </c>
      <c r="F168" s="1" t="s">
        <v>217</v>
      </c>
      <c r="G168" s="1" t="s">
        <v>1171</v>
      </c>
      <c r="H168" s="1" t="s">
        <v>743</v>
      </c>
      <c r="I168" s="2">
        <v>1</v>
      </c>
      <c r="J168" s="2">
        <v>0</v>
      </c>
      <c r="K168" s="1" t="s">
        <v>1172</v>
      </c>
      <c r="L168" s="1" t="s">
        <v>32</v>
      </c>
      <c r="M168" s="1" t="s">
        <v>32</v>
      </c>
      <c r="N168" s="1" t="s">
        <v>61</v>
      </c>
      <c r="O168" s="3">
        <v>41914</v>
      </c>
      <c r="P168" s="1" t="s">
        <v>386</v>
      </c>
      <c r="Q168" s="1" t="s">
        <v>245</v>
      </c>
      <c r="R168" s="2">
        <v>15</v>
      </c>
    </row>
    <row r="169" spans="1:18" ht="18" customHeight="1" x14ac:dyDescent="0.25">
      <c r="A169" s="1" t="s">
        <v>1173</v>
      </c>
      <c r="B169" s="2">
        <v>848284</v>
      </c>
      <c r="C169" s="2">
        <v>8</v>
      </c>
      <c r="D169" s="2">
        <v>460</v>
      </c>
      <c r="E169" s="1" t="s">
        <v>1174</v>
      </c>
      <c r="F169" s="1" t="s">
        <v>1175</v>
      </c>
      <c r="G169" s="1" t="s">
        <v>1176</v>
      </c>
      <c r="H169" s="1" t="s">
        <v>122</v>
      </c>
      <c r="I169" s="2">
        <v>1</v>
      </c>
      <c r="J169" s="2">
        <v>0</v>
      </c>
      <c r="K169" s="1" t="s">
        <v>1177</v>
      </c>
      <c r="L169" s="1" t="s">
        <v>32</v>
      </c>
      <c r="M169" s="1" t="s">
        <v>32</v>
      </c>
      <c r="N169" s="1" t="s">
        <v>61</v>
      </c>
      <c r="O169" s="3">
        <v>41827</v>
      </c>
      <c r="P169" s="1" t="s">
        <v>23</v>
      </c>
      <c r="Q169" s="1" t="s">
        <v>537</v>
      </c>
      <c r="R169" s="2">
        <v>15</v>
      </c>
    </row>
    <row r="170" spans="1:18" s="7" customFormat="1" ht="18" customHeight="1" x14ac:dyDescent="0.25">
      <c r="A170" s="1" t="s">
        <v>1178</v>
      </c>
      <c r="B170" s="2">
        <v>824685</v>
      </c>
      <c r="C170" s="2">
        <v>8</v>
      </c>
      <c r="D170" s="2">
        <v>60</v>
      </c>
      <c r="E170" s="1" t="s">
        <v>1179</v>
      </c>
      <c r="F170" s="1" t="s">
        <v>217</v>
      </c>
      <c r="G170" s="1" t="s">
        <v>1180</v>
      </c>
      <c r="H170" s="1" t="s">
        <v>164</v>
      </c>
      <c r="I170" s="2">
        <v>1</v>
      </c>
      <c r="J170" s="2">
        <v>0</v>
      </c>
      <c r="K170" s="1" t="s">
        <v>1181</v>
      </c>
      <c r="L170" s="1" t="s">
        <v>32</v>
      </c>
      <c r="M170" s="1" t="s">
        <v>32</v>
      </c>
      <c r="N170" s="1" t="s">
        <v>61</v>
      </c>
      <c r="O170" s="3">
        <v>41661</v>
      </c>
      <c r="P170" s="1" t="s">
        <v>480</v>
      </c>
      <c r="Q170" s="1" t="s">
        <v>537</v>
      </c>
      <c r="R170" s="2">
        <v>15</v>
      </c>
    </row>
    <row r="171" spans="1:18" ht="18" customHeight="1" x14ac:dyDescent="0.25">
      <c r="A171" s="1" t="s">
        <v>1182</v>
      </c>
      <c r="B171" s="2">
        <v>846392</v>
      </c>
      <c r="C171" s="2">
        <v>8</v>
      </c>
      <c r="D171" s="2">
        <v>2704</v>
      </c>
      <c r="E171" s="1" t="s">
        <v>941</v>
      </c>
      <c r="F171" s="1" t="s">
        <v>217</v>
      </c>
      <c r="G171" s="1" t="s">
        <v>1183</v>
      </c>
      <c r="H171" s="1" t="s">
        <v>1091</v>
      </c>
      <c r="I171" s="2">
        <v>1</v>
      </c>
      <c r="J171" s="2">
        <v>0</v>
      </c>
      <c r="K171" s="1" t="s">
        <v>1184</v>
      </c>
      <c r="L171" s="1" t="s">
        <v>32</v>
      </c>
      <c r="M171" s="1" t="s">
        <v>32</v>
      </c>
      <c r="N171" s="1" t="s">
        <v>61</v>
      </c>
      <c r="O171" s="3">
        <v>41932</v>
      </c>
      <c r="P171" s="1" t="s">
        <v>386</v>
      </c>
      <c r="Q171" s="1" t="s">
        <v>245</v>
      </c>
      <c r="R171" s="2">
        <v>15</v>
      </c>
    </row>
    <row r="172" spans="1:18" ht="18" customHeight="1" x14ac:dyDescent="0.25">
      <c r="A172" s="1" t="s">
        <v>1185</v>
      </c>
      <c r="B172" s="2">
        <v>841250</v>
      </c>
      <c r="C172" s="2">
        <v>8</v>
      </c>
      <c r="D172" s="2">
        <v>2743</v>
      </c>
      <c r="E172" s="1" t="s">
        <v>1186</v>
      </c>
      <c r="F172" s="1" t="s">
        <v>217</v>
      </c>
      <c r="G172" s="1" t="s">
        <v>1187</v>
      </c>
      <c r="H172" s="1" t="s">
        <v>404</v>
      </c>
      <c r="I172" s="2">
        <v>1</v>
      </c>
      <c r="J172" s="2">
        <v>0</v>
      </c>
      <c r="K172" s="1" t="s">
        <v>1188</v>
      </c>
      <c r="L172" s="1" t="s">
        <v>32</v>
      </c>
      <c r="M172" s="1" t="s">
        <v>32</v>
      </c>
      <c r="N172" s="1" t="s">
        <v>61</v>
      </c>
      <c r="O172" s="3">
        <v>41796</v>
      </c>
      <c r="P172" s="1" t="s">
        <v>23</v>
      </c>
      <c r="Q172" s="1" t="s">
        <v>245</v>
      </c>
      <c r="R172" s="2">
        <v>15</v>
      </c>
    </row>
    <row r="173" spans="1:18" ht="18" customHeight="1" x14ac:dyDescent="0.25">
      <c r="A173" s="1" t="s">
        <v>1189</v>
      </c>
      <c r="B173" s="2">
        <v>817122</v>
      </c>
      <c r="C173" s="2">
        <v>8</v>
      </c>
      <c r="D173" s="2">
        <v>2762</v>
      </c>
      <c r="E173" s="1" t="s">
        <v>1128</v>
      </c>
      <c r="F173" s="1" t="s">
        <v>217</v>
      </c>
      <c r="G173" s="1" t="s">
        <v>1190</v>
      </c>
      <c r="H173" s="1" t="s">
        <v>1141</v>
      </c>
      <c r="I173" s="2">
        <v>1</v>
      </c>
      <c r="J173" s="2">
        <v>0</v>
      </c>
      <c r="K173" s="1" t="s">
        <v>1191</v>
      </c>
      <c r="L173" s="1" t="s">
        <v>32</v>
      </c>
      <c r="M173" s="1" t="s">
        <v>32</v>
      </c>
      <c r="N173" s="1" t="s">
        <v>61</v>
      </c>
      <c r="O173" s="3">
        <v>41705</v>
      </c>
      <c r="P173" s="1" t="s">
        <v>425</v>
      </c>
      <c r="Q173" s="1" t="s">
        <v>245</v>
      </c>
      <c r="R173" s="2">
        <v>15</v>
      </c>
    </row>
    <row r="174" spans="1:18" ht="18" customHeight="1" x14ac:dyDescent="0.25">
      <c r="A174" s="1" t="s">
        <v>1197</v>
      </c>
      <c r="B174" s="2">
        <v>851136</v>
      </c>
      <c r="C174" s="2">
        <v>8</v>
      </c>
      <c r="D174" s="2">
        <v>214</v>
      </c>
      <c r="E174" s="1" t="s">
        <v>1198</v>
      </c>
      <c r="F174" s="1" t="s">
        <v>19</v>
      </c>
      <c r="G174" s="1" t="s">
        <v>1199</v>
      </c>
      <c r="H174" s="1" t="s">
        <v>91</v>
      </c>
      <c r="I174" s="2">
        <v>1</v>
      </c>
      <c r="J174" s="2">
        <v>0</v>
      </c>
      <c r="K174" s="1" t="s">
        <v>1200</v>
      </c>
      <c r="L174" s="1" t="s">
        <v>32</v>
      </c>
      <c r="M174" s="1" t="s">
        <v>32</v>
      </c>
      <c r="N174" s="1" t="s">
        <v>61</v>
      </c>
      <c r="O174" s="3">
        <v>41849</v>
      </c>
      <c r="P174" s="1" t="s">
        <v>23</v>
      </c>
      <c r="Q174" s="1" t="s">
        <v>250</v>
      </c>
      <c r="R174" s="2">
        <v>6</v>
      </c>
    </row>
    <row r="175" spans="1:18" ht="18" customHeight="1" x14ac:dyDescent="0.25">
      <c r="A175" s="1" t="s">
        <v>1201</v>
      </c>
      <c r="B175" s="2">
        <v>784215</v>
      </c>
      <c r="C175" s="2">
        <v>3</v>
      </c>
      <c r="D175" s="2">
        <v>3719</v>
      </c>
      <c r="E175" s="1" t="s">
        <v>797</v>
      </c>
      <c r="F175" s="1" t="s">
        <v>19</v>
      </c>
      <c r="G175" s="1" t="s">
        <v>1202</v>
      </c>
      <c r="H175" s="1" t="s">
        <v>767</v>
      </c>
      <c r="I175" s="2">
        <v>1</v>
      </c>
      <c r="J175" s="2">
        <v>0</v>
      </c>
      <c r="K175" s="1" t="s">
        <v>1203</v>
      </c>
      <c r="L175" s="1" t="s">
        <v>32</v>
      </c>
      <c r="M175" s="1" t="s">
        <v>32</v>
      </c>
      <c r="N175" s="1" t="s">
        <v>61</v>
      </c>
      <c r="O175" s="3">
        <v>41940</v>
      </c>
      <c r="P175" s="1" t="s">
        <v>932</v>
      </c>
      <c r="Q175" s="1" t="s">
        <v>250</v>
      </c>
      <c r="R175" s="2">
        <v>6</v>
      </c>
    </row>
    <row r="176" spans="1:18" ht="18" customHeight="1" x14ac:dyDescent="0.25">
      <c r="A176" s="1" t="s">
        <v>1204</v>
      </c>
      <c r="B176" s="2">
        <v>826719</v>
      </c>
      <c r="C176" s="2">
        <v>8</v>
      </c>
      <c r="D176" s="2">
        <v>111</v>
      </c>
      <c r="E176" s="1" t="s">
        <v>1198</v>
      </c>
      <c r="F176" s="1" t="s">
        <v>19</v>
      </c>
      <c r="G176" s="1" t="s">
        <v>1205</v>
      </c>
      <c r="H176" s="1" t="s">
        <v>1195</v>
      </c>
      <c r="I176" s="2">
        <v>1</v>
      </c>
      <c r="J176" s="2">
        <v>0</v>
      </c>
      <c r="K176" s="1" t="s">
        <v>1206</v>
      </c>
      <c r="L176" s="1" t="s">
        <v>32</v>
      </c>
      <c r="M176" s="1" t="s">
        <v>32</v>
      </c>
      <c r="N176" s="1" t="s">
        <v>61</v>
      </c>
      <c r="O176" s="3">
        <v>41855</v>
      </c>
      <c r="P176" s="1" t="s">
        <v>207</v>
      </c>
      <c r="Q176" s="1" t="s">
        <v>250</v>
      </c>
      <c r="R176" s="2">
        <v>6</v>
      </c>
    </row>
    <row r="177" spans="1:18" ht="18" customHeight="1" x14ac:dyDescent="0.25">
      <c r="A177" s="1" t="s">
        <v>1215</v>
      </c>
      <c r="B177" s="2">
        <v>821358</v>
      </c>
      <c r="C177" s="2">
        <v>8</v>
      </c>
      <c r="D177" s="2">
        <v>8</v>
      </c>
      <c r="E177" s="1" t="s">
        <v>1212</v>
      </c>
      <c r="F177" s="1" t="s">
        <v>217</v>
      </c>
      <c r="G177" s="1" t="s">
        <v>1209</v>
      </c>
      <c r="H177" s="1" t="s">
        <v>591</v>
      </c>
      <c r="I177" s="2">
        <v>1</v>
      </c>
      <c r="J177" s="2">
        <v>0</v>
      </c>
      <c r="K177" s="1" t="s">
        <v>1216</v>
      </c>
      <c r="L177" s="1" t="s">
        <v>32</v>
      </c>
      <c r="M177" s="1" t="s">
        <v>32</v>
      </c>
      <c r="N177" s="1" t="s">
        <v>61</v>
      </c>
      <c r="O177" s="3">
        <v>41863</v>
      </c>
      <c r="P177" s="1" t="s">
        <v>386</v>
      </c>
      <c r="Q177" s="1" t="s">
        <v>26</v>
      </c>
      <c r="R177" s="2">
        <v>14</v>
      </c>
    </row>
    <row r="178" spans="1:18" ht="18" customHeight="1" x14ac:dyDescent="0.25">
      <c r="A178" s="1" t="s">
        <v>1211</v>
      </c>
      <c r="B178" s="2">
        <v>850345</v>
      </c>
      <c r="C178" s="2">
        <v>8</v>
      </c>
      <c r="D178" s="2">
        <v>8</v>
      </c>
      <c r="E178" s="1" t="s">
        <v>1212</v>
      </c>
      <c r="F178" s="1" t="s">
        <v>217</v>
      </c>
      <c r="G178" s="1" t="s">
        <v>1209</v>
      </c>
      <c r="H178" s="1" t="s">
        <v>591</v>
      </c>
      <c r="I178" s="2">
        <v>1</v>
      </c>
      <c r="J178" s="2">
        <v>0</v>
      </c>
      <c r="K178" s="1" t="s">
        <v>1213</v>
      </c>
      <c r="L178" s="1" t="s">
        <v>32</v>
      </c>
      <c r="M178" s="1" t="s">
        <v>32</v>
      </c>
      <c r="N178" s="1" t="s">
        <v>61</v>
      </c>
      <c r="O178" s="3">
        <v>41863</v>
      </c>
      <c r="P178" s="1" t="s">
        <v>1214</v>
      </c>
      <c r="Q178" s="1" t="s">
        <v>26</v>
      </c>
      <c r="R178" s="2">
        <v>14</v>
      </c>
    </row>
    <row r="179" spans="1:18" s="7" customFormat="1" ht="18" customHeight="1" x14ac:dyDescent="0.25">
      <c r="A179" s="1" t="s">
        <v>1217</v>
      </c>
      <c r="B179" s="2">
        <v>797648</v>
      </c>
      <c r="C179" s="2">
        <v>8</v>
      </c>
      <c r="D179" s="2">
        <v>381</v>
      </c>
      <c r="E179" s="1" t="s">
        <v>1218</v>
      </c>
      <c r="F179" s="1" t="s">
        <v>1175</v>
      </c>
      <c r="G179" s="1" t="s">
        <v>1219</v>
      </c>
      <c r="H179" s="1" t="s">
        <v>1220</v>
      </c>
      <c r="I179" s="2">
        <v>1</v>
      </c>
      <c r="J179" s="2">
        <v>0</v>
      </c>
      <c r="K179" s="1" t="s">
        <v>1221</v>
      </c>
      <c r="L179" s="1" t="s">
        <v>32</v>
      </c>
      <c r="M179" s="1" t="s">
        <v>32</v>
      </c>
      <c r="N179" s="1" t="s">
        <v>61</v>
      </c>
      <c r="O179" s="3">
        <v>41652</v>
      </c>
      <c r="P179" s="1" t="s">
        <v>23</v>
      </c>
      <c r="Q179" s="1" t="s">
        <v>537</v>
      </c>
      <c r="R179" s="2">
        <v>14</v>
      </c>
    </row>
    <row r="180" spans="1:18" ht="18" customHeight="1" x14ac:dyDescent="0.25">
      <c r="A180" s="1" t="s">
        <v>1225</v>
      </c>
      <c r="B180" s="2">
        <v>784937</v>
      </c>
      <c r="C180" s="2">
        <v>3</v>
      </c>
      <c r="D180" s="2">
        <v>290</v>
      </c>
      <c r="E180" s="1" t="s">
        <v>1226</v>
      </c>
      <c r="F180" s="1" t="s">
        <v>19</v>
      </c>
      <c r="G180" s="1" t="s">
        <v>1227</v>
      </c>
      <c r="H180" s="1" t="s">
        <v>332</v>
      </c>
      <c r="I180" s="2">
        <v>1</v>
      </c>
      <c r="J180" s="2">
        <v>0</v>
      </c>
      <c r="K180" s="1" t="s">
        <v>1228</v>
      </c>
      <c r="L180" s="1" t="s">
        <v>32</v>
      </c>
      <c r="M180" s="1" t="s">
        <v>32</v>
      </c>
      <c r="N180" s="1" t="s">
        <v>61</v>
      </c>
      <c r="O180" s="3">
        <v>41709</v>
      </c>
      <c r="P180" s="1" t="s">
        <v>1013</v>
      </c>
      <c r="Q180" s="1" t="s">
        <v>26</v>
      </c>
      <c r="R180" s="2">
        <v>7</v>
      </c>
    </row>
    <row r="181" spans="1:18" ht="18" customHeight="1" x14ac:dyDescent="0.25">
      <c r="A181" s="1" t="s">
        <v>1232</v>
      </c>
      <c r="B181" s="2">
        <v>850300</v>
      </c>
      <c r="C181" s="2">
        <v>8</v>
      </c>
      <c r="D181" s="2">
        <v>136</v>
      </c>
      <c r="E181" s="1" t="s">
        <v>1233</v>
      </c>
      <c r="F181" s="1" t="s">
        <v>217</v>
      </c>
      <c r="G181" s="1" t="s">
        <v>1234</v>
      </c>
      <c r="H181" s="1" t="s">
        <v>404</v>
      </c>
      <c r="I181" s="2">
        <v>1</v>
      </c>
      <c r="J181" s="2">
        <v>0</v>
      </c>
      <c r="K181" s="1" t="s">
        <v>1235</v>
      </c>
      <c r="L181" s="1" t="s">
        <v>32</v>
      </c>
      <c r="M181" s="1" t="s">
        <v>32</v>
      </c>
      <c r="N181" s="1" t="s">
        <v>61</v>
      </c>
      <c r="O181" s="3">
        <v>41838</v>
      </c>
      <c r="P181" s="1" t="s">
        <v>23</v>
      </c>
      <c r="Q181" s="1" t="s">
        <v>537</v>
      </c>
      <c r="R181" s="2">
        <v>14</v>
      </c>
    </row>
    <row r="182" spans="1:18" ht="18" customHeight="1" x14ac:dyDescent="0.25">
      <c r="A182" s="1" t="s">
        <v>1266</v>
      </c>
      <c r="B182" s="2">
        <v>837466</v>
      </c>
      <c r="C182" s="2">
        <v>8</v>
      </c>
      <c r="D182" s="2">
        <v>90</v>
      </c>
      <c r="E182" s="1" t="s">
        <v>1267</v>
      </c>
      <c r="F182" s="1" t="s">
        <v>217</v>
      </c>
      <c r="G182" s="1" t="s">
        <v>1268</v>
      </c>
      <c r="H182" s="1" t="s">
        <v>384</v>
      </c>
      <c r="I182" s="2">
        <v>1</v>
      </c>
      <c r="J182" s="2">
        <v>0</v>
      </c>
      <c r="K182" s="1" t="s">
        <v>1269</v>
      </c>
      <c r="L182" s="1" t="s">
        <v>32</v>
      </c>
      <c r="M182" s="1" t="s">
        <v>32</v>
      </c>
      <c r="N182" s="1" t="s">
        <v>61</v>
      </c>
      <c r="O182" s="3">
        <v>41893</v>
      </c>
      <c r="P182" s="1" t="s">
        <v>520</v>
      </c>
      <c r="Q182" s="1" t="s">
        <v>537</v>
      </c>
      <c r="R182" s="2">
        <v>14</v>
      </c>
    </row>
    <row r="183" spans="1:18" ht="18" customHeight="1" x14ac:dyDescent="0.25">
      <c r="A183" s="1" t="s">
        <v>1276</v>
      </c>
      <c r="B183" s="2">
        <v>829746</v>
      </c>
      <c r="C183" s="2">
        <v>8</v>
      </c>
      <c r="D183" s="2">
        <v>135</v>
      </c>
      <c r="E183" s="1" t="s">
        <v>1277</v>
      </c>
      <c r="F183" s="1" t="s">
        <v>217</v>
      </c>
      <c r="G183" s="1" t="s">
        <v>1278</v>
      </c>
      <c r="H183" s="1" t="s">
        <v>393</v>
      </c>
      <c r="I183" s="2">
        <v>1</v>
      </c>
      <c r="J183" s="2">
        <v>0</v>
      </c>
      <c r="K183" s="1" t="s">
        <v>1279</v>
      </c>
      <c r="L183" s="1" t="s">
        <v>32</v>
      </c>
      <c r="M183" s="1" t="s">
        <v>32</v>
      </c>
      <c r="N183" s="1" t="s">
        <v>61</v>
      </c>
      <c r="O183" s="3">
        <v>41914</v>
      </c>
      <c r="P183" s="1" t="s">
        <v>23</v>
      </c>
      <c r="Q183" s="1" t="s">
        <v>537</v>
      </c>
      <c r="R183" s="2">
        <v>14</v>
      </c>
    </row>
    <row r="184" spans="1:18" ht="18" customHeight="1" x14ac:dyDescent="0.25">
      <c r="A184" s="1" t="s">
        <v>1280</v>
      </c>
      <c r="B184" s="2">
        <v>838383</v>
      </c>
      <c r="C184" s="2">
        <v>8</v>
      </c>
      <c r="D184" s="2">
        <v>251</v>
      </c>
      <c r="E184" s="1" t="s">
        <v>1164</v>
      </c>
      <c r="F184" s="1" t="s">
        <v>19</v>
      </c>
      <c r="G184" s="1" t="s">
        <v>1281</v>
      </c>
      <c r="H184" s="1" t="s">
        <v>541</v>
      </c>
      <c r="I184" s="2">
        <v>1</v>
      </c>
      <c r="J184" s="2">
        <v>0</v>
      </c>
      <c r="K184" s="1" t="s">
        <v>1282</v>
      </c>
      <c r="L184" s="1" t="s">
        <v>32</v>
      </c>
      <c r="M184" s="1" t="s">
        <v>32</v>
      </c>
      <c r="N184" s="1" t="s">
        <v>61</v>
      </c>
      <c r="O184" s="3">
        <v>41858</v>
      </c>
      <c r="P184" s="1" t="s">
        <v>386</v>
      </c>
      <c r="Q184" s="1" t="s">
        <v>537</v>
      </c>
      <c r="R184" s="2">
        <v>14</v>
      </c>
    </row>
    <row r="185" spans="1:18" ht="18" customHeight="1" x14ac:dyDescent="0.25">
      <c r="A185" s="1" t="s">
        <v>1283</v>
      </c>
      <c r="B185" s="2">
        <v>844542</v>
      </c>
      <c r="C185" s="2">
        <v>8</v>
      </c>
      <c r="D185" s="2">
        <v>35</v>
      </c>
      <c r="E185" s="1" t="s">
        <v>1284</v>
      </c>
      <c r="F185" s="1" t="s">
        <v>1175</v>
      </c>
      <c r="G185" s="1" t="s">
        <v>1285</v>
      </c>
      <c r="H185" s="1" t="s">
        <v>289</v>
      </c>
      <c r="I185" s="2">
        <v>1</v>
      </c>
      <c r="J185" s="2">
        <v>0</v>
      </c>
      <c r="K185" s="1" t="s">
        <v>1286</v>
      </c>
      <c r="L185" s="1" t="s">
        <v>32</v>
      </c>
      <c r="M185" s="1" t="s">
        <v>32</v>
      </c>
      <c r="N185" s="1" t="s">
        <v>61</v>
      </c>
      <c r="O185" s="3">
        <v>41856</v>
      </c>
      <c r="P185" s="1" t="s">
        <v>1287</v>
      </c>
      <c r="Q185" s="1" t="s">
        <v>245</v>
      </c>
      <c r="R185" s="2">
        <v>13</v>
      </c>
    </row>
    <row r="186" spans="1:18" s="7" customFormat="1" ht="18" customHeight="1" x14ac:dyDescent="0.25">
      <c r="A186" s="1" t="s">
        <v>1288</v>
      </c>
      <c r="B186" s="2">
        <v>807708</v>
      </c>
      <c r="C186" s="2">
        <v>8</v>
      </c>
      <c r="D186" s="2">
        <v>781</v>
      </c>
      <c r="E186" s="1" t="s">
        <v>1289</v>
      </c>
      <c r="F186" s="1" t="s">
        <v>1175</v>
      </c>
      <c r="G186" s="1" t="s">
        <v>1290</v>
      </c>
      <c r="H186" s="1" t="s">
        <v>182</v>
      </c>
      <c r="I186" s="2">
        <v>1</v>
      </c>
      <c r="J186" s="2">
        <v>0</v>
      </c>
      <c r="K186" s="1" t="s">
        <v>1291</v>
      </c>
      <c r="L186" s="1" t="s">
        <v>32</v>
      </c>
      <c r="M186" s="1" t="s">
        <v>32</v>
      </c>
      <c r="N186" s="1" t="s">
        <v>61</v>
      </c>
      <c r="O186" s="3">
        <v>41898</v>
      </c>
      <c r="P186" s="1" t="s">
        <v>23</v>
      </c>
      <c r="Q186" s="1" t="s">
        <v>537</v>
      </c>
      <c r="R186" s="2">
        <v>13</v>
      </c>
    </row>
    <row r="187" spans="1:18" ht="18" customHeight="1" x14ac:dyDescent="0.25">
      <c r="A187" s="1" t="s">
        <v>1292</v>
      </c>
      <c r="B187" s="2">
        <v>830566</v>
      </c>
      <c r="C187" s="2">
        <v>8</v>
      </c>
      <c r="D187" s="2">
        <v>1</v>
      </c>
      <c r="E187" s="1" t="s">
        <v>1293</v>
      </c>
      <c r="F187" s="1" t="s">
        <v>1272</v>
      </c>
      <c r="G187" s="1" t="s">
        <v>1294</v>
      </c>
      <c r="H187" s="1" t="s">
        <v>346</v>
      </c>
      <c r="I187" s="2">
        <v>1</v>
      </c>
      <c r="J187" s="2">
        <v>0</v>
      </c>
      <c r="K187" s="1" t="s">
        <v>1295</v>
      </c>
      <c r="L187" s="1" t="s">
        <v>32</v>
      </c>
      <c r="M187" s="1" t="s">
        <v>32</v>
      </c>
      <c r="N187" s="1" t="s">
        <v>61</v>
      </c>
      <c r="O187" s="3">
        <v>41899</v>
      </c>
      <c r="P187" s="1" t="s">
        <v>480</v>
      </c>
      <c r="Q187" s="1" t="s">
        <v>245</v>
      </c>
      <c r="R187" s="2">
        <v>13</v>
      </c>
    </row>
    <row r="188" spans="1:18" ht="18" customHeight="1" x14ac:dyDescent="0.25">
      <c r="A188" s="1" t="s">
        <v>1302</v>
      </c>
      <c r="B188" s="2">
        <v>831456</v>
      </c>
      <c r="C188" s="2">
        <v>8</v>
      </c>
      <c r="D188" s="2">
        <v>450</v>
      </c>
      <c r="E188" s="1" t="s">
        <v>1303</v>
      </c>
      <c r="F188" s="1" t="s">
        <v>1175</v>
      </c>
      <c r="G188" s="1" t="s">
        <v>1304</v>
      </c>
      <c r="H188" s="1" t="s">
        <v>122</v>
      </c>
      <c r="I188" s="2">
        <v>1</v>
      </c>
      <c r="J188" s="2">
        <v>0</v>
      </c>
      <c r="K188" s="1" t="s">
        <v>1305</v>
      </c>
      <c r="L188" s="1" t="s">
        <v>32</v>
      </c>
      <c r="M188" s="1" t="s">
        <v>32</v>
      </c>
      <c r="N188" s="1" t="s">
        <v>61</v>
      </c>
      <c r="O188" s="3">
        <v>41800</v>
      </c>
      <c r="P188" s="1" t="s">
        <v>386</v>
      </c>
      <c r="Q188" s="1" t="s">
        <v>245</v>
      </c>
      <c r="R188" s="2">
        <v>13</v>
      </c>
    </row>
    <row r="189" spans="1:18" ht="18" customHeight="1" x14ac:dyDescent="0.25">
      <c r="A189" s="1" t="s">
        <v>1306</v>
      </c>
      <c r="B189" s="2">
        <v>711337</v>
      </c>
      <c r="C189" s="2">
        <v>3</v>
      </c>
      <c r="D189" s="2">
        <v>300</v>
      </c>
      <c r="E189" s="1" t="s">
        <v>1307</v>
      </c>
      <c r="F189" s="1" t="s">
        <v>1175</v>
      </c>
      <c r="G189" s="1" t="s">
        <v>1308</v>
      </c>
      <c r="H189" s="1" t="s">
        <v>130</v>
      </c>
      <c r="I189" s="2">
        <v>1</v>
      </c>
      <c r="J189" s="2">
        <v>0</v>
      </c>
      <c r="K189" s="1" t="s">
        <v>1309</v>
      </c>
      <c r="L189" s="1" t="s">
        <v>32</v>
      </c>
      <c r="M189" s="1" t="s">
        <v>32</v>
      </c>
      <c r="N189" s="1" t="s">
        <v>61</v>
      </c>
      <c r="O189" s="3">
        <v>41935</v>
      </c>
      <c r="P189" s="1" t="s">
        <v>359</v>
      </c>
      <c r="Q189" s="1" t="s">
        <v>537</v>
      </c>
      <c r="R189" s="2">
        <v>13</v>
      </c>
    </row>
    <row r="190" spans="1:18" ht="18" customHeight="1" x14ac:dyDescent="0.25">
      <c r="A190" s="1" t="s">
        <v>1310</v>
      </c>
      <c r="B190" s="2">
        <v>733814</v>
      </c>
      <c r="C190" s="2">
        <v>8</v>
      </c>
      <c r="D190" s="2">
        <v>414</v>
      </c>
      <c r="E190" s="1" t="s">
        <v>1311</v>
      </c>
      <c r="F190" s="1" t="s">
        <v>1272</v>
      </c>
      <c r="G190" s="1" t="s">
        <v>1312</v>
      </c>
      <c r="H190" s="1" t="s">
        <v>38</v>
      </c>
      <c r="I190" s="2">
        <v>1</v>
      </c>
      <c r="J190" s="2">
        <v>0</v>
      </c>
      <c r="K190" s="1" t="s">
        <v>1313</v>
      </c>
      <c r="L190" s="1" t="s">
        <v>32</v>
      </c>
      <c r="M190" s="1" t="s">
        <v>32</v>
      </c>
      <c r="N190" s="1" t="s">
        <v>61</v>
      </c>
      <c r="O190" s="3">
        <v>41897</v>
      </c>
      <c r="P190" s="1" t="s">
        <v>1314</v>
      </c>
      <c r="Q190" s="1" t="s">
        <v>245</v>
      </c>
      <c r="R190" s="2">
        <v>13</v>
      </c>
    </row>
    <row r="191" spans="1:18" ht="18" customHeight="1" x14ac:dyDescent="0.25">
      <c r="A191" s="1" t="s">
        <v>1315</v>
      </c>
      <c r="B191" s="2">
        <v>821338</v>
      </c>
      <c r="C191" s="2">
        <v>8</v>
      </c>
      <c r="D191" s="2">
        <v>203</v>
      </c>
      <c r="E191" s="1" t="s">
        <v>1303</v>
      </c>
      <c r="F191" s="1" t="s">
        <v>1175</v>
      </c>
      <c r="G191" s="1" t="s">
        <v>1316</v>
      </c>
      <c r="H191" s="1" t="s">
        <v>1317</v>
      </c>
      <c r="I191" s="2">
        <v>1</v>
      </c>
      <c r="J191" s="2">
        <v>0</v>
      </c>
      <c r="K191" s="1" t="s">
        <v>1318</v>
      </c>
      <c r="L191" s="1" t="s">
        <v>32</v>
      </c>
      <c r="M191" s="1" t="s">
        <v>32</v>
      </c>
      <c r="N191" s="1" t="s">
        <v>61</v>
      </c>
      <c r="O191" s="3">
        <v>41885</v>
      </c>
      <c r="P191" s="1" t="s">
        <v>23</v>
      </c>
      <c r="Q191" s="1" t="s">
        <v>245</v>
      </c>
      <c r="R191" s="2">
        <v>13</v>
      </c>
    </row>
    <row r="192" spans="1:18" ht="18" customHeight="1" x14ac:dyDescent="0.25">
      <c r="A192" s="1" t="s">
        <v>1324</v>
      </c>
      <c r="B192" s="2">
        <v>807464</v>
      </c>
      <c r="C192" s="2">
        <v>8</v>
      </c>
      <c r="D192" s="2">
        <v>270</v>
      </c>
      <c r="E192" s="1" t="s">
        <v>1325</v>
      </c>
      <c r="F192" s="1" t="s">
        <v>217</v>
      </c>
      <c r="G192" s="1" t="s">
        <v>1326</v>
      </c>
      <c r="H192" s="1" t="s">
        <v>177</v>
      </c>
      <c r="I192" s="2">
        <v>1</v>
      </c>
      <c r="J192" s="2">
        <v>0</v>
      </c>
      <c r="K192" s="1" t="s">
        <v>1327</v>
      </c>
      <c r="L192" s="1" t="s">
        <v>32</v>
      </c>
      <c r="M192" s="1" t="s">
        <v>32</v>
      </c>
      <c r="N192" s="1" t="s">
        <v>61</v>
      </c>
      <c r="O192" s="3">
        <v>41788</v>
      </c>
      <c r="P192" s="1" t="s">
        <v>386</v>
      </c>
      <c r="Q192" s="1" t="s">
        <v>537</v>
      </c>
      <c r="R192" s="2">
        <v>13</v>
      </c>
    </row>
    <row r="193" spans="1:18" ht="18" customHeight="1" x14ac:dyDescent="0.25">
      <c r="A193" s="1" t="s">
        <v>1328</v>
      </c>
      <c r="B193" s="2">
        <v>825421</v>
      </c>
      <c r="C193" s="2">
        <v>8</v>
      </c>
      <c r="D193" s="2">
        <v>340</v>
      </c>
      <c r="E193" s="1" t="s">
        <v>1329</v>
      </c>
      <c r="F193" s="1" t="s">
        <v>217</v>
      </c>
      <c r="G193" s="1" t="s">
        <v>1330</v>
      </c>
      <c r="H193" s="1" t="s">
        <v>130</v>
      </c>
      <c r="I193" s="2">
        <v>1</v>
      </c>
      <c r="J193" s="2">
        <v>0</v>
      </c>
      <c r="K193" s="1" t="s">
        <v>1331</v>
      </c>
      <c r="L193" s="1" t="s">
        <v>32</v>
      </c>
      <c r="M193" s="1" t="s">
        <v>32</v>
      </c>
      <c r="N193" s="1" t="s">
        <v>61</v>
      </c>
      <c r="O193" s="3">
        <v>41872</v>
      </c>
      <c r="P193" s="1" t="s">
        <v>450</v>
      </c>
      <c r="Q193" s="1" t="s">
        <v>537</v>
      </c>
      <c r="R193" s="2">
        <v>13</v>
      </c>
    </row>
    <row r="194" spans="1:18" s="7" customFormat="1" ht="18" customHeight="1" x14ac:dyDescent="0.25">
      <c r="A194" s="1" t="s">
        <v>1332</v>
      </c>
      <c r="B194" s="2">
        <v>844140</v>
      </c>
      <c r="C194" s="2">
        <v>8</v>
      </c>
      <c r="D194" s="2">
        <v>559</v>
      </c>
      <c r="E194" s="1" t="s">
        <v>1333</v>
      </c>
      <c r="F194" s="1" t="s">
        <v>217</v>
      </c>
      <c r="G194" s="1" t="s">
        <v>1334</v>
      </c>
      <c r="H194" s="1" t="s">
        <v>743</v>
      </c>
      <c r="I194" s="2">
        <v>1</v>
      </c>
      <c r="J194" s="2">
        <v>0</v>
      </c>
      <c r="K194" s="1" t="s">
        <v>1335</v>
      </c>
      <c r="L194" s="1" t="s">
        <v>32</v>
      </c>
      <c r="M194" s="1" t="s">
        <v>32</v>
      </c>
      <c r="N194" s="1" t="s">
        <v>61</v>
      </c>
      <c r="O194" s="3">
        <v>41901</v>
      </c>
      <c r="P194" s="1" t="s">
        <v>450</v>
      </c>
      <c r="Q194" s="1" t="s">
        <v>245</v>
      </c>
      <c r="R194" s="2">
        <v>13</v>
      </c>
    </row>
    <row r="195" spans="1:18" ht="18" customHeight="1" x14ac:dyDescent="0.25">
      <c r="A195" s="1" t="s">
        <v>1336</v>
      </c>
      <c r="B195" s="2">
        <v>799759</v>
      </c>
      <c r="C195" s="2">
        <v>3</v>
      </c>
      <c r="D195" s="2">
        <v>536</v>
      </c>
      <c r="E195" s="1" t="s">
        <v>1337</v>
      </c>
      <c r="F195" s="1" t="s">
        <v>19</v>
      </c>
      <c r="G195" s="1" t="s">
        <v>1338</v>
      </c>
      <c r="H195" s="1" t="s">
        <v>1339</v>
      </c>
      <c r="I195" s="2">
        <v>1</v>
      </c>
      <c r="J195" s="2">
        <v>0</v>
      </c>
      <c r="K195" s="1" t="s">
        <v>1340</v>
      </c>
      <c r="L195" s="1" t="s">
        <v>32</v>
      </c>
      <c r="M195" s="1" t="s">
        <v>32</v>
      </c>
      <c r="N195" s="1" t="s">
        <v>61</v>
      </c>
      <c r="O195" s="3">
        <v>41897</v>
      </c>
      <c r="P195" s="1" t="s">
        <v>359</v>
      </c>
      <c r="Q195" s="1" t="s">
        <v>245</v>
      </c>
      <c r="R195" s="2">
        <v>13</v>
      </c>
    </row>
    <row r="196" spans="1:18" ht="18" customHeight="1" x14ac:dyDescent="0.25">
      <c r="A196" s="1" t="s">
        <v>1345</v>
      </c>
      <c r="B196" s="2">
        <v>818720</v>
      </c>
      <c r="C196" s="2">
        <v>8</v>
      </c>
      <c r="D196" s="2">
        <v>201</v>
      </c>
      <c r="E196" s="1" t="s">
        <v>1346</v>
      </c>
      <c r="F196" s="1" t="s">
        <v>19</v>
      </c>
      <c r="G196" s="1" t="s">
        <v>1347</v>
      </c>
      <c r="H196" s="1" t="s">
        <v>30</v>
      </c>
      <c r="I196" s="2">
        <v>1</v>
      </c>
      <c r="J196" s="2">
        <v>0</v>
      </c>
      <c r="K196" s="1" t="s">
        <v>1348</v>
      </c>
      <c r="L196" s="1" t="s">
        <v>32</v>
      </c>
      <c r="M196" s="1" t="s">
        <v>32</v>
      </c>
      <c r="N196" s="1" t="s">
        <v>61</v>
      </c>
      <c r="O196" s="3">
        <v>41738</v>
      </c>
      <c r="P196" s="1" t="s">
        <v>1349</v>
      </c>
      <c r="Q196" s="1" t="s">
        <v>245</v>
      </c>
      <c r="R196" s="2">
        <v>13</v>
      </c>
    </row>
    <row r="197" spans="1:18" ht="18" customHeight="1" x14ac:dyDescent="0.25">
      <c r="A197" s="1" t="s">
        <v>1350</v>
      </c>
      <c r="B197" s="2">
        <v>832670</v>
      </c>
      <c r="C197" s="2">
        <v>8</v>
      </c>
      <c r="D197" s="2">
        <v>391</v>
      </c>
      <c r="E197" s="1" t="s">
        <v>1351</v>
      </c>
      <c r="F197" s="1" t="s">
        <v>217</v>
      </c>
      <c r="G197" s="1" t="s">
        <v>1352</v>
      </c>
      <c r="H197" s="1" t="s">
        <v>277</v>
      </c>
      <c r="I197" s="2">
        <v>1</v>
      </c>
      <c r="J197" s="2">
        <v>0</v>
      </c>
      <c r="K197" s="1" t="s">
        <v>1353</v>
      </c>
      <c r="L197" s="1" t="s">
        <v>32</v>
      </c>
      <c r="M197" s="1" t="s">
        <v>32</v>
      </c>
      <c r="N197" s="1" t="s">
        <v>61</v>
      </c>
      <c r="O197" s="3">
        <v>41915</v>
      </c>
      <c r="P197" s="1" t="s">
        <v>480</v>
      </c>
      <c r="Q197" s="1" t="s">
        <v>245</v>
      </c>
      <c r="R197" s="2">
        <v>13</v>
      </c>
    </row>
    <row r="198" spans="1:18" ht="18" customHeight="1" x14ac:dyDescent="0.25">
      <c r="A198" s="1" t="s">
        <v>1354</v>
      </c>
      <c r="B198" s="2">
        <v>824313</v>
      </c>
      <c r="C198" s="2">
        <v>8</v>
      </c>
      <c r="D198" s="2">
        <v>532</v>
      </c>
      <c r="E198" s="1" t="s">
        <v>1355</v>
      </c>
      <c r="F198" s="1" t="s">
        <v>217</v>
      </c>
      <c r="G198" s="1" t="s">
        <v>1356</v>
      </c>
      <c r="H198" s="1" t="s">
        <v>30</v>
      </c>
      <c r="I198" s="2">
        <v>1</v>
      </c>
      <c r="J198" s="2">
        <v>0</v>
      </c>
      <c r="K198" s="1" t="s">
        <v>1357</v>
      </c>
      <c r="L198" s="1" t="s">
        <v>32</v>
      </c>
      <c r="M198" s="1" t="s">
        <v>32</v>
      </c>
      <c r="N198" s="1" t="s">
        <v>61</v>
      </c>
      <c r="O198" s="3">
        <v>41743</v>
      </c>
      <c r="P198" s="1" t="s">
        <v>214</v>
      </c>
      <c r="Q198" s="1" t="s">
        <v>537</v>
      </c>
      <c r="R198" s="2">
        <v>13</v>
      </c>
    </row>
    <row r="199" spans="1:18" ht="18" customHeight="1" x14ac:dyDescent="0.25">
      <c r="A199" s="1" t="s">
        <v>1373</v>
      </c>
      <c r="B199" s="2">
        <v>816113</v>
      </c>
      <c r="C199" s="2">
        <v>8</v>
      </c>
      <c r="D199" s="2">
        <v>171</v>
      </c>
      <c r="E199" s="1" t="s">
        <v>1374</v>
      </c>
      <c r="F199" s="1" t="s">
        <v>217</v>
      </c>
      <c r="G199" s="1" t="s">
        <v>1371</v>
      </c>
      <c r="H199" s="1" t="s">
        <v>103</v>
      </c>
      <c r="I199" s="2">
        <v>1</v>
      </c>
      <c r="J199" s="2">
        <v>0</v>
      </c>
      <c r="K199" s="1" t="s">
        <v>1375</v>
      </c>
      <c r="L199" s="1" t="s">
        <v>32</v>
      </c>
      <c r="M199" s="1" t="s">
        <v>32</v>
      </c>
      <c r="N199" s="1" t="s">
        <v>61</v>
      </c>
      <c r="O199" s="3">
        <v>41683</v>
      </c>
      <c r="P199" s="1" t="s">
        <v>386</v>
      </c>
      <c r="Q199" s="1" t="s">
        <v>245</v>
      </c>
      <c r="R199" s="2">
        <v>12</v>
      </c>
    </row>
    <row r="200" spans="1:18" ht="18" customHeight="1" x14ac:dyDescent="0.25">
      <c r="A200" s="1" t="s">
        <v>1382</v>
      </c>
      <c r="B200" s="2">
        <v>826547</v>
      </c>
      <c r="C200" s="2">
        <v>8</v>
      </c>
      <c r="D200" s="2">
        <v>571</v>
      </c>
      <c r="E200" s="1" t="s">
        <v>1383</v>
      </c>
      <c r="F200" s="1" t="s">
        <v>1272</v>
      </c>
      <c r="G200" s="1" t="s">
        <v>1384</v>
      </c>
      <c r="H200" s="1" t="s">
        <v>50</v>
      </c>
      <c r="I200" s="2">
        <v>1</v>
      </c>
      <c r="J200" s="2">
        <v>0</v>
      </c>
      <c r="K200" s="1" t="s">
        <v>1385</v>
      </c>
      <c r="L200" s="1" t="s">
        <v>32</v>
      </c>
      <c r="M200" s="1" t="s">
        <v>32</v>
      </c>
      <c r="N200" s="1" t="s">
        <v>61</v>
      </c>
      <c r="O200" s="3">
        <v>41835</v>
      </c>
      <c r="P200" s="1" t="s">
        <v>1386</v>
      </c>
      <c r="Q200" s="1" t="s">
        <v>537</v>
      </c>
      <c r="R200" s="2">
        <v>13</v>
      </c>
    </row>
    <row r="201" spans="1:18" ht="18" customHeight="1" x14ac:dyDescent="0.25">
      <c r="A201" s="1" t="s">
        <v>1448</v>
      </c>
      <c r="B201" s="2">
        <v>848864</v>
      </c>
      <c r="C201" s="2">
        <v>8</v>
      </c>
      <c r="D201" s="2">
        <v>115</v>
      </c>
      <c r="E201" s="1" t="s">
        <v>1449</v>
      </c>
      <c r="F201" s="1" t="s">
        <v>19</v>
      </c>
      <c r="G201" s="1" t="s">
        <v>1450</v>
      </c>
      <c r="H201" s="1" t="s">
        <v>885</v>
      </c>
      <c r="I201" s="2">
        <v>1</v>
      </c>
      <c r="J201" s="2">
        <v>0</v>
      </c>
      <c r="K201" s="1" t="s">
        <v>1451</v>
      </c>
      <c r="L201" s="1" t="s">
        <v>32</v>
      </c>
      <c r="M201" s="1" t="s">
        <v>32</v>
      </c>
      <c r="N201" s="1" t="s">
        <v>61</v>
      </c>
      <c r="O201" s="3">
        <v>41829</v>
      </c>
      <c r="P201" s="1" t="s">
        <v>23</v>
      </c>
      <c r="Q201" s="1" t="s">
        <v>411</v>
      </c>
      <c r="R201" s="2">
        <v>6</v>
      </c>
    </row>
    <row r="202" spans="1:18" ht="18" customHeight="1" x14ac:dyDescent="0.25">
      <c r="A202" s="1" t="s">
        <v>1558</v>
      </c>
      <c r="B202" s="2">
        <v>834193</v>
      </c>
      <c r="C202" s="2">
        <v>8</v>
      </c>
      <c r="D202" s="2">
        <v>789</v>
      </c>
      <c r="E202" s="1" t="s">
        <v>1256</v>
      </c>
      <c r="F202" s="1" t="s">
        <v>19</v>
      </c>
      <c r="G202" s="1" t="s">
        <v>1559</v>
      </c>
      <c r="H202" s="1" t="s">
        <v>182</v>
      </c>
      <c r="I202" s="2">
        <v>1</v>
      </c>
      <c r="J202" s="2">
        <v>0</v>
      </c>
      <c r="K202" s="1" t="s">
        <v>1560</v>
      </c>
      <c r="L202" s="1" t="s">
        <v>32</v>
      </c>
      <c r="M202" s="1" t="s">
        <v>32</v>
      </c>
      <c r="N202" s="1" t="s">
        <v>61</v>
      </c>
      <c r="O202" s="3">
        <v>41795</v>
      </c>
      <c r="P202" s="1" t="s">
        <v>450</v>
      </c>
      <c r="Q202" s="1" t="s">
        <v>250</v>
      </c>
      <c r="R202" s="2">
        <v>7</v>
      </c>
    </row>
    <row r="203" spans="1:18" ht="18" customHeight="1" x14ac:dyDescent="0.25">
      <c r="A203" s="1" t="s">
        <v>1592</v>
      </c>
      <c r="B203" s="2">
        <v>842485</v>
      </c>
      <c r="C203" s="2">
        <v>8</v>
      </c>
      <c r="D203" s="2">
        <v>1028</v>
      </c>
      <c r="E203" s="1" t="s">
        <v>1589</v>
      </c>
      <c r="F203" s="1" t="s">
        <v>217</v>
      </c>
      <c r="G203" s="1" t="s">
        <v>1590</v>
      </c>
      <c r="H203" s="1" t="s">
        <v>1593</v>
      </c>
      <c r="I203" s="2">
        <v>1</v>
      </c>
      <c r="J203" s="2">
        <v>0</v>
      </c>
      <c r="K203" s="1" t="s">
        <v>1594</v>
      </c>
      <c r="L203" s="1" t="s">
        <v>32</v>
      </c>
      <c r="M203" s="1" t="s">
        <v>32</v>
      </c>
      <c r="N203" s="1" t="s">
        <v>61</v>
      </c>
      <c r="O203" s="3">
        <v>41813</v>
      </c>
      <c r="P203" s="1" t="s">
        <v>23</v>
      </c>
      <c r="Q203" s="1" t="s">
        <v>250</v>
      </c>
      <c r="R203" s="2">
        <v>8</v>
      </c>
    </row>
    <row r="204" spans="1:18" ht="18" customHeight="1" x14ac:dyDescent="0.25">
      <c r="A204" s="1" t="s">
        <v>1599</v>
      </c>
      <c r="B204" s="2">
        <v>847313</v>
      </c>
      <c r="C204" s="2">
        <v>8</v>
      </c>
      <c r="D204" s="2">
        <v>271</v>
      </c>
      <c r="E204" s="1" t="s">
        <v>1600</v>
      </c>
      <c r="F204" s="1" t="s">
        <v>19</v>
      </c>
      <c r="G204" s="1" t="s">
        <v>1601</v>
      </c>
      <c r="H204" s="1" t="s">
        <v>99</v>
      </c>
      <c r="I204" s="2">
        <v>1</v>
      </c>
      <c r="J204" s="2">
        <v>0</v>
      </c>
      <c r="K204" s="1" t="s">
        <v>1602</v>
      </c>
      <c r="L204" s="1" t="s">
        <v>32</v>
      </c>
      <c r="M204" s="1" t="s">
        <v>32</v>
      </c>
      <c r="N204" s="1" t="s">
        <v>61</v>
      </c>
      <c r="O204" s="3">
        <v>41820</v>
      </c>
      <c r="P204" s="1" t="s">
        <v>23</v>
      </c>
      <c r="Q204" s="1" t="s">
        <v>26</v>
      </c>
      <c r="R204" s="2">
        <v>8</v>
      </c>
    </row>
    <row r="205" spans="1:18" ht="18" customHeight="1" x14ac:dyDescent="0.25">
      <c r="A205" s="1" t="s">
        <v>1603</v>
      </c>
      <c r="B205" s="2">
        <v>803017</v>
      </c>
      <c r="C205" s="2">
        <v>8</v>
      </c>
      <c r="D205" s="2">
        <v>212</v>
      </c>
      <c r="E205" s="1" t="s">
        <v>1604</v>
      </c>
      <c r="F205" s="1" t="s">
        <v>19</v>
      </c>
      <c r="G205" s="1" t="s">
        <v>1605</v>
      </c>
      <c r="H205" s="1" t="s">
        <v>302</v>
      </c>
      <c r="I205" s="2">
        <v>1</v>
      </c>
      <c r="J205" s="2">
        <v>0</v>
      </c>
      <c r="K205" s="1" t="s">
        <v>1606</v>
      </c>
      <c r="L205" s="1" t="s">
        <v>32</v>
      </c>
      <c r="M205" s="1" t="s">
        <v>32</v>
      </c>
      <c r="N205" s="1" t="s">
        <v>61</v>
      </c>
      <c r="O205" s="3">
        <v>41793</v>
      </c>
      <c r="P205" s="1" t="s">
        <v>1607</v>
      </c>
      <c r="Q205" s="1" t="s">
        <v>250</v>
      </c>
      <c r="R205" s="2">
        <v>7</v>
      </c>
    </row>
    <row r="206" spans="1:18" ht="18" customHeight="1" x14ac:dyDescent="0.25">
      <c r="A206" s="1" t="s">
        <v>1608</v>
      </c>
      <c r="B206" s="2">
        <v>793230</v>
      </c>
      <c r="C206" s="2">
        <v>8</v>
      </c>
      <c r="D206" s="2">
        <v>212</v>
      </c>
      <c r="E206" s="1" t="s">
        <v>1604</v>
      </c>
      <c r="F206" s="1" t="s">
        <v>19</v>
      </c>
      <c r="G206" s="1" t="s">
        <v>1605</v>
      </c>
      <c r="H206" s="1" t="s">
        <v>1584</v>
      </c>
      <c r="I206" s="2">
        <v>1</v>
      </c>
      <c r="J206" s="2">
        <v>0</v>
      </c>
      <c r="K206" s="1" t="s">
        <v>1609</v>
      </c>
      <c r="L206" s="1" t="s">
        <v>32</v>
      </c>
      <c r="M206" s="1" t="s">
        <v>32</v>
      </c>
      <c r="N206" s="1" t="s">
        <v>61</v>
      </c>
      <c r="O206" s="3">
        <v>41793</v>
      </c>
      <c r="P206" s="1" t="s">
        <v>23</v>
      </c>
      <c r="Q206" s="1" t="s">
        <v>250</v>
      </c>
      <c r="R206" s="2">
        <v>7</v>
      </c>
    </row>
    <row r="207" spans="1:18" ht="18" customHeight="1" x14ac:dyDescent="0.25">
      <c r="A207" s="1" t="s">
        <v>1839</v>
      </c>
      <c r="B207" s="2">
        <v>841440</v>
      </c>
      <c r="C207" s="2">
        <v>8</v>
      </c>
      <c r="D207" s="2">
        <v>1045</v>
      </c>
      <c r="E207" s="1" t="s">
        <v>1827</v>
      </c>
      <c r="F207" s="1" t="s">
        <v>19</v>
      </c>
      <c r="G207" s="1" t="s">
        <v>1840</v>
      </c>
      <c r="H207" s="1" t="s">
        <v>376</v>
      </c>
      <c r="I207" s="2">
        <v>1</v>
      </c>
      <c r="J207" s="2">
        <v>0</v>
      </c>
      <c r="K207" s="1" t="s">
        <v>1841</v>
      </c>
      <c r="L207" s="1" t="s">
        <v>32</v>
      </c>
      <c r="M207" s="1" t="s">
        <v>32</v>
      </c>
      <c r="N207" s="1" t="s">
        <v>61</v>
      </c>
      <c r="O207" s="3">
        <v>41759</v>
      </c>
      <c r="P207" s="1" t="s">
        <v>23</v>
      </c>
      <c r="Q207" s="1" t="s">
        <v>250</v>
      </c>
      <c r="R207" s="2">
        <v>8</v>
      </c>
    </row>
    <row r="208" spans="1:18" ht="18" customHeight="1" x14ac:dyDescent="0.25">
      <c r="A208" s="1" t="s">
        <v>1887</v>
      </c>
      <c r="B208" s="2">
        <v>820776</v>
      </c>
      <c r="C208" s="2">
        <v>8</v>
      </c>
      <c r="D208" s="2">
        <v>1218</v>
      </c>
      <c r="E208" s="1" t="s">
        <v>1845</v>
      </c>
      <c r="F208" s="1" t="s">
        <v>19</v>
      </c>
      <c r="G208" s="1" t="s">
        <v>1888</v>
      </c>
      <c r="H208" s="1" t="s">
        <v>211</v>
      </c>
      <c r="I208" s="2">
        <v>1</v>
      </c>
      <c r="J208" s="2">
        <v>0</v>
      </c>
      <c r="K208" s="1" t="s">
        <v>1889</v>
      </c>
      <c r="L208" s="1" t="s">
        <v>32</v>
      </c>
      <c r="M208" s="1" t="s">
        <v>32</v>
      </c>
      <c r="N208" s="1" t="s">
        <v>61</v>
      </c>
      <c r="O208" s="3">
        <v>41865</v>
      </c>
      <c r="P208" s="1" t="s">
        <v>23</v>
      </c>
      <c r="Q208" s="1" t="s">
        <v>26</v>
      </c>
      <c r="R208" s="2">
        <v>8</v>
      </c>
    </row>
    <row r="209" spans="1:18" ht="18" customHeight="1" x14ac:dyDescent="0.25">
      <c r="A209" s="1" t="s">
        <v>1961</v>
      </c>
      <c r="B209" s="2">
        <v>832304</v>
      </c>
      <c r="C209" s="2">
        <v>8</v>
      </c>
      <c r="D209" s="2">
        <v>1408</v>
      </c>
      <c r="E209" s="1" t="s">
        <v>1962</v>
      </c>
      <c r="F209" s="1" t="s">
        <v>217</v>
      </c>
      <c r="G209" s="1" t="s">
        <v>1963</v>
      </c>
      <c r="H209" s="1" t="s">
        <v>1964</v>
      </c>
      <c r="I209" s="2">
        <v>1</v>
      </c>
      <c r="J209" s="2">
        <v>0</v>
      </c>
      <c r="K209" s="1" t="s">
        <v>1965</v>
      </c>
      <c r="L209" s="1" t="s">
        <v>32</v>
      </c>
      <c r="M209" s="1" t="s">
        <v>32</v>
      </c>
      <c r="N209" s="1" t="s">
        <v>61</v>
      </c>
      <c r="O209" s="3">
        <v>41753</v>
      </c>
      <c r="P209" s="1" t="s">
        <v>23</v>
      </c>
      <c r="Q209" s="1" t="s">
        <v>245</v>
      </c>
      <c r="R209" s="2">
        <v>10</v>
      </c>
    </row>
    <row r="210" spans="1:18" ht="18" customHeight="1" x14ac:dyDescent="0.25">
      <c r="A210" s="1" t="s">
        <v>1966</v>
      </c>
      <c r="B210" s="2">
        <v>790255</v>
      </c>
      <c r="C210" s="2">
        <v>8</v>
      </c>
      <c r="D210" s="2">
        <v>1079</v>
      </c>
      <c r="E210" s="1" t="s">
        <v>1967</v>
      </c>
      <c r="F210" s="1" t="s">
        <v>217</v>
      </c>
      <c r="G210" s="1" t="s">
        <v>1968</v>
      </c>
      <c r="H210" s="1" t="s">
        <v>21</v>
      </c>
      <c r="I210" s="2">
        <v>1</v>
      </c>
      <c r="J210" s="2">
        <v>0</v>
      </c>
      <c r="K210" s="1" t="s">
        <v>1969</v>
      </c>
      <c r="L210" s="1" t="s">
        <v>32</v>
      </c>
      <c r="M210" s="1" t="s">
        <v>32</v>
      </c>
      <c r="N210" s="1" t="s">
        <v>61</v>
      </c>
      <c r="O210" s="3">
        <v>41750</v>
      </c>
      <c r="P210" s="1" t="s">
        <v>23</v>
      </c>
      <c r="Q210" s="1" t="s">
        <v>245</v>
      </c>
      <c r="R210" s="2">
        <v>10</v>
      </c>
    </row>
    <row r="211" spans="1:18" ht="18" customHeight="1" x14ac:dyDescent="0.25">
      <c r="A211" s="1" t="s">
        <v>1970</v>
      </c>
      <c r="B211" s="2">
        <v>831565</v>
      </c>
      <c r="C211" s="2">
        <v>8</v>
      </c>
      <c r="D211" s="2">
        <v>966</v>
      </c>
      <c r="E211" s="1" t="s">
        <v>1971</v>
      </c>
      <c r="F211" s="1" t="s">
        <v>217</v>
      </c>
      <c r="G211" s="1" t="s">
        <v>1972</v>
      </c>
      <c r="H211" s="1" t="s">
        <v>177</v>
      </c>
      <c r="I211" s="2">
        <v>1</v>
      </c>
      <c r="J211" s="2">
        <v>0</v>
      </c>
      <c r="K211" s="1" t="s">
        <v>1973</v>
      </c>
      <c r="L211" s="1" t="s">
        <v>32</v>
      </c>
      <c r="M211" s="1" t="s">
        <v>32</v>
      </c>
      <c r="N211" s="1" t="s">
        <v>61</v>
      </c>
      <c r="O211" s="3">
        <v>41782</v>
      </c>
      <c r="P211" s="1" t="s">
        <v>221</v>
      </c>
      <c r="Q211" s="1" t="s">
        <v>245</v>
      </c>
      <c r="R211" s="2">
        <v>10</v>
      </c>
    </row>
    <row r="212" spans="1:18" ht="18" customHeight="1" x14ac:dyDescent="0.25">
      <c r="A212" s="1" t="s">
        <v>93</v>
      </c>
      <c r="B212" s="2">
        <v>832747</v>
      </c>
      <c r="C212" s="2">
        <v>8</v>
      </c>
      <c r="D212" s="2">
        <v>1100</v>
      </c>
      <c r="E212" s="1" t="s">
        <v>89</v>
      </c>
      <c r="F212" s="1" t="s">
        <v>19</v>
      </c>
      <c r="G212" s="1" t="s">
        <v>90</v>
      </c>
      <c r="H212" s="1" t="s">
        <v>91</v>
      </c>
      <c r="I212" s="2">
        <v>2</v>
      </c>
      <c r="J212" s="2">
        <v>0</v>
      </c>
      <c r="K212" s="1" t="s">
        <v>94</v>
      </c>
      <c r="L212" s="1" t="s">
        <v>33</v>
      </c>
      <c r="M212" s="1" t="s">
        <v>33</v>
      </c>
      <c r="N212" s="1" t="s">
        <v>61</v>
      </c>
      <c r="O212" s="3">
        <v>41670</v>
      </c>
      <c r="P212" s="1" t="s">
        <v>23</v>
      </c>
      <c r="Q212" s="1" t="s">
        <v>26</v>
      </c>
      <c r="R212" s="2">
        <v>3</v>
      </c>
    </row>
    <row r="213" spans="1:18" ht="18" customHeight="1" x14ac:dyDescent="0.25">
      <c r="A213" s="1" t="s">
        <v>387</v>
      </c>
      <c r="B213" s="2">
        <v>737507</v>
      </c>
      <c r="C213" s="2">
        <v>3</v>
      </c>
      <c r="D213" s="2">
        <v>2178</v>
      </c>
      <c r="E213" s="1" t="s">
        <v>167</v>
      </c>
      <c r="F213" s="1" t="s">
        <v>19</v>
      </c>
      <c r="G213" s="1" t="s">
        <v>388</v>
      </c>
      <c r="H213" s="1" t="s">
        <v>130</v>
      </c>
      <c r="I213" s="2">
        <v>2</v>
      </c>
      <c r="J213" s="2">
        <v>0</v>
      </c>
      <c r="K213" s="1" t="s">
        <v>389</v>
      </c>
      <c r="L213" s="1" t="s">
        <v>33</v>
      </c>
      <c r="M213" s="1" t="s">
        <v>33</v>
      </c>
      <c r="N213" s="1" t="s">
        <v>61</v>
      </c>
      <c r="O213" s="3">
        <v>41775</v>
      </c>
      <c r="P213" s="1" t="s">
        <v>258</v>
      </c>
      <c r="Q213" s="1" t="s">
        <v>390</v>
      </c>
      <c r="R213" s="2">
        <v>5</v>
      </c>
    </row>
    <row r="214" spans="1:18" ht="18" customHeight="1" x14ac:dyDescent="0.25">
      <c r="A214" s="1" t="s">
        <v>741</v>
      </c>
      <c r="B214" s="2">
        <v>749634</v>
      </c>
      <c r="C214" s="2">
        <v>3</v>
      </c>
      <c r="D214" s="2">
        <v>17</v>
      </c>
      <c r="E214" s="1" t="s">
        <v>742</v>
      </c>
      <c r="F214" s="1" t="s">
        <v>19</v>
      </c>
      <c r="G214" s="1" t="s">
        <v>739</v>
      </c>
      <c r="H214" s="1" t="s">
        <v>743</v>
      </c>
      <c r="I214" s="2">
        <v>2</v>
      </c>
      <c r="J214" s="2">
        <v>0</v>
      </c>
      <c r="K214" s="1" t="s">
        <v>744</v>
      </c>
      <c r="L214" s="1" t="s">
        <v>33</v>
      </c>
      <c r="M214" s="1" t="s">
        <v>33</v>
      </c>
      <c r="N214" s="1" t="s">
        <v>61</v>
      </c>
      <c r="O214" s="3">
        <v>41653</v>
      </c>
      <c r="P214" s="1" t="s">
        <v>273</v>
      </c>
      <c r="Q214" s="1" t="s">
        <v>26</v>
      </c>
      <c r="R214" s="2">
        <v>6</v>
      </c>
    </row>
    <row r="215" spans="1:18" ht="18" customHeight="1" x14ac:dyDescent="0.25">
      <c r="A215" s="1" t="s">
        <v>748</v>
      </c>
      <c r="B215" s="2">
        <v>751616</v>
      </c>
      <c r="C215" s="2">
        <v>3</v>
      </c>
      <c r="D215" s="2">
        <v>205</v>
      </c>
      <c r="E215" s="1" t="s">
        <v>742</v>
      </c>
      <c r="F215" s="1" t="s">
        <v>19</v>
      </c>
      <c r="G215" s="1" t="s">
        <v>749</v>
      </c>
      <c r="H215" s="1" t="s">
        <v>686</v>
      </c>
      <c r="I215" s="2">
        <v>2</v>
      </c>
      <c r="J215" s="2">
        <v>0</v>
      </c>
      <c r="K215" s="1" t="s">
        <v>750</v>
      </c>
      <c r="L215" s="1" t="s">
        <v>33</v>
      </c>
      <c r="M215" s="1" t="s">
        <v>33</v>
      </c>
      <c r="N215" s="1" t="s">
        <v>61</v>
      </c>
      <c r="O215" s="3">
        <v>41661</v>
      </c>
      <c r="P215" s="1" t="s">
        <v>244</v>
      </c>
      <c r="Q215" s="1" t="s">
        <v>26</v>
      </c>
      <c r="R215" s="2">
        <v>14</v>
      </c>
    </row>
    <row r="216" spans="1:18" ht="18" customHeight="1" x14ac:dyDescent="0.25">
      <c r="A216" s="1" t="s">
        <v>764</v>
      </c>
      <c r="B216" s="2">
        <v>840823</v>
      </c>
      <c r="C216" s="2">
        <v>8</v>
      </c>
      <c r="D216" s="2">
        <v>120</v>
      </c>
      <c r="E216" s="1" t="s">
        <v>765</v>
      </c>
      <c r="F216" s="1" t="s">
        <v>217</v>
      </c>
      <c r="G216" s="1" t="s">
        <v>766</v>
      </c>
      <c r="H216" s="1" t="s">
        <v>767</v>
      </c>
      <c r="I216" s="2">
        <v>2</v>
      </c>
      <c r="J216" s="2">
        <v>0</v>
      </c>
      <c r="K216" s="1" t="s">
        <v>768</v>
      </c>
      <c r="L216" s="1" t="s">
        <v>33</v>
      </c>
      <c r="M216" s="1" t="s">
        <v>33</v>
      </c>
      <c r="N216" s="1" t="s">
        <v>61</v>
      </c>
      <c r="O216" s="3">
        <v>41915</v>
      </c>
      <c r="P216" s="1" t="s">
        <v>386</v>
      </c>
      <c r="Q216" s="1" t="s">
        <v>250</v>
      </c>
      <c r="R216" s="2">
        <v>1</v>
      </c>
    </row>
    <row r="217" spans="1:18" ht="18" customHeight="1" x14ac:dyDescent="0.25">
      <c r="A217" s="1" t="s">
        <v>773</v>
      </c>
      <c r="B217" s="2">
        <v>845258</v>
      </c>
      <c r="C217" s="2">
        <v>8</v>
      </c>
      <c r="D217" s="2">
        <v>2628</v>
      </c>
      <c r="E217" s="1" t="s">
        <v>774</v>
      </c>
      <c r="F217" s="1" t="s">
        <v>19</v>
      </c>
      <c r="G217" s="1" t="s">
        <v>775</v>
      </c>
      <c r="H217" s="1" t="s">
        <v>103</v>
      </c>
      <c r="I217" s="2">
        <v>2</v>
      </c>
      <c r="J217" s="2">
        <v>0</v>
      </c>
      <c r="K217" s="1" t="s">
        <v>776</v>
      </c>
      <c r="L217" s="1" t="s">
        <v>33</v>
      </c>
      <c r="M217" s="1" t="s">
        <v>33</v>
      </c>
      <c r="N217" s="1" t="s">
        <v>61</v>
      </c>
      <c r="O217" s="3">
        <v>41940</v>
      </c>
      <c r="P217" s="1" t="s">
        <v>23</v>
      </c>
      <c r="Q217" s="1" t="s">
        <v>53</v>
      </c>
      <c r="R217" s="2">
        <v>1</v>
      </c>
    </row>
    <row r="218" spans="1:18" ht="18" customHeight="1" x14ac:dyDescent="0.25">
      <c r="A218" s="1" t="s">
        <v>829</v>
      </c>
      <c r="B218" s="2">
        <v>805103</v>
      </c>
      <c r="C218" s="2">
        <v>8</v>
      </c>
      <c r="D218" s="2">
        <v>558</v>
      </c>
      <c r="E218" s="1" t="s">
        <v>830</v>
      </c>
      <c r="F218" s="1" t="s">
        <v>217</v>
      </c>
      <c r="G218" s="1" t="s">
        <v>831</v>
      </c>
      <c r="H218" s="1" t="s">
        <v>277</v>
      </c>
      <c r="I218" s="2">
        <v>2</v>
      </c>
      <c r="J218" s="2">
        <v>0</v>
      </c>
      <c r="K218" s="1" t="s">
        <v>832</v>
      </c>
      <c r="L218" s="1" t="s">
        <v>33</v>
      </c>
      <c r="M218" s="1" t="s">
        <v>33</v>
      </c>
      <c r="N218" s="1" t="s">
        <v>61</v>
      </c>
      <c r="O218" s="3">
        <v>41750</v>
      </c>
      <c r="P218" s="1" t="s">
        <v>46</v>
      </c>
      <c r="Q218" s="1" t="s">
        <v>250</v>
      </c>
      <c r="R218" s="2">
        <v>1</v>
      </c>
    </row>
    <row r="219" spans="1:18" ht="18" customHeight="1" x14ac:dyDescent="0.25">
      <c r="A219" s="1" t="s">
        <v>962</v>
      </c>
      <c r="B219" s="2">
        <v>830605</v>
      </c>
      <c r="C219" s="2">
        <v>8</v>
      </c>
      <c r="D219" s="2">
        <v>1411</v>
      </c>
      <c r="E219" s="1" t="s">
        <v>822</v>
      </c>
      <c r="F219" s="1" t="s">
        <v>217</v>
      </c>
      <c r="G219" s="1" t="s">
        <v>963</v>
      </c>
      <c r="H219" s="1" t="s">
        <v>964</v>
      </c>
      <c r="I219" s="2">
        <v>2</v>
      </c>
      <c r="J219" s="2">
        <v>0</v>
      </c>
      <c r="K219" s="1" t="s">
        <v>965</v>
      </c>
      <c r="L219" s="1" t="s">
        <v>33</v>
      </c>
      <c r="M219" s="1" t="s">
        <v>33</v>
      </c>
      <c r="N219" s="1" t="s">
        <v>61</v>
      </c>
      <c r="O219" s="3">
        <v>41849</v>
      </c>
      <c r="P219" s="1" t="s">
        <v>46</v>
      </c>
      <c r="Q219" s="1" t="s">
        <v>26</v>
      </c>
      <c r="R219" s="2">
        <v>15</v>
      </c>
    </row>
    <row r="220" spans="1:18" ht="18" customHeight="1" x14ac:dyDescent="0.25">
      <c r="A220" s="1" t="s">
        <v>1005</v>
      </c>
      <c r="B220" s="2">
        <v>819837</v>
      </c>
      <c r="C220" s="2">
        <v>8</v>
      </c>
      <c r="D220" s="2">
        <v>1655</v>
      </c>
      <c r="E220" s="1" t="s">
        <v>1006</v>
      </c>
      <c r="F220" s="1" t="s">
        <v>217</v>
      </c>
      <c r="G220" s="1" t="s">
        <v>1007</v>
      </c>
      <c r="H220" s="1" t="s">
        <v>169</v>
      </c>
      <c r="I220" s="2">
        <v>2</v>
      </c>
      <c r="J220" s="2">
        <v>0</v>
      </c>
      <c r="K220" s="1" t="s">
        <v>1008</v>
      </c>
      <c r="L220" s="1" t="s">
        <v>33</v>
      </c>
      <c r="M220" s="1" t="s">
        <v>33</v>
      </c>
      <c r="N220" s="1" t="s">
        <v>61</v>
      </c>
      <c r="O220" s="3">
        <v>41750</v>
      </c>
      <c r="P220" s="1" t="s">
        <v>46</v>
      </c>
      <c r="Q220" s="1" t="s">
        <v>250</v>
      </c>
      <c r="R220" s="2">
        <v>14</v>
      </c>
    </row>
    <row r="221" spans="1:18" ht="18" customHeight="1" x14ac:dyDescent="0.25">
      <c r="A221" s="1" t="s">
        <v>1101</v>
      </c>
      <c r="B221" s="2">
        <v>827935</v>
      </c>
      <c r="C221" s="2">
        <v>8</v>
      </c>
      <c r="D221" s="2">
        <v>2379</v>
      </c>
      <c r="E221" s="1" t="s">
        <v>1102</v>
      </c>
      <c r="F221" s="1" t="s">
        <v>217</v>
      </c>
      <c r="G221" s="1" t="s">
        <v>1103</v>
      </c>
      <c r="H221" s="1" t="s">
        <v>30</v>
      </c>
      <c r="I221" s="2">
        <v>2</v>
      </c>
      <c r="J221" s="2">
        <v>0</v>
      </c>
      <c r="K221" s="1" t="s">
        <v>1104</v>
      </c>
      <c r="L221" s="1" t="s">
        <v>33</v>
      </c>
      <c r="M221" s="1" t="s">
        <v>33</v>
      </c>
      <c r="N221" s="1" t="s">
        <v>61</v>
      </c>
      <c r="O221" s="3">
        <v>41779</v>
      </c>
      <c r="P221" s="1" t="s">
        <v>46</v>
      </c>
      <c r="Q221" s="1" t="s">
        <v>245</v>
      </c>
      <c r="R221" s="2">
        <v>14</v>
      </c>
    </row>
    <row r="222" spans="1:18" ht="18" customHeight="1" x14ac:dyDescent="0.25">
      <c r="A222" s="1" t="s">
        <v>1117</v>
      </c>
      <c r="B222" s="2">
        <v>823501</v>
      </c>
      <c r="C222" s="2">
        <v>8</v>
      </c>
      <c r="D222" s="2">
        <v>2732</v>
      </c>
      <c r="E222" s="1" t="s">
        <v>1118</v>
      </c>
      <c r="F222" s="1" t="s">
        <v>19</v>
      </c>
      <c r="G222" s="1" t="s">
        <v>1119</v>
      </c>
      <c r="H222" s="1" t="s">
        <v>456</v>
      </c>
      <c r="I222" s="2">
        <v>2</v>
      </c>
      <c r="J222" s="2">
        <v>0</v>
      </c>
      <c r="K222" s="1" t="s">
        <v>1120</v>
      </c>
      <c r="L222" s="1" t="s">
        <v>33</v>
      </c>
      <c r="M222" s="1" t="s">
        <v>33</v>
      </c>
      <c r="N222" s="1" t="s">
        <v>61</v>
      </c>
      <c r="O222" s="3">
        <v>41667</v>
      </c>
      <c r="P222" s="1" t="s">
        <v>450</v>
      </c>
      <c r="Q222" s="1" t="s">
        <v>250</v>
      </c>
      <c r="R222" s="2">
        <v>15</v>
      </c>
    </row>
    <row r="223" spans="1:18" s="7" customFormat="1" ht="18" customHeight="1" x14ac:dyDescent="0.25">
      <c r="A223" s="1" t="s">
        <v>1192</v>
      </c>
      <c r="B223" s="2">
        <v>563619</v>
      </c>
      <c r="C223" s="2">
        <v>3</v>
      </c>
      <c r="D223" s="2">
        <v>449</v>
      </c>
      <c r="E223" s="1" t="s">
        <v>1193</v>
      </c>
      <c r="F223" s="1" t="s">
        <v>217</v>
      </c>
      <c r="G223" s="1" t="s">
        <v>1194</v>
      </c>
      <c r="H223" s="1" t="s">
        <v>1195</v>
      </c>
      <c r="I223" s="2">
        <v>2</v>
      </c>
      <c r="J223" s="2">
        <v>0</v>
      </c>
      <c r="K223" s="1" t="s">
        <v>1196</v>
      </c>
      <c r="L223" s="1" t="s">
        <v>33</v>
      </c>
      <c r="M223" s="1" t="s">
        <v>33</v>
      </c>
      <c r="N223" s="1" t="s">
        <v>61</v>
      </c>
      <c r="O223" s="3">
        <v>41675</v>
      </c>
      <c r="P223" s="1" t="s">
        <v>244</v>
      </c>
      <c r="Q223" s="1" t="s">
        <v>26</v>
      </c>
      <c r="R223" s="11">
        <v>6</v>
      </c>
    </row>
    <row r="224" spans="1:18" ht="18" customHeight="1" x14ac:dyDescent="0.25">
      <c r="A224" s="1" t="s">
        <v>1376</v>
      </c>
      <c r="B224" s="2">
        <v>819854</v>
      </c>
      <c r="C224" s="2">
        <v>8</v>
      </c>
      <c r="D224" s="2">
        <v>2005</v>
      </c>
      <c r="E224" s="1" t="s">
        <v>1377</v>
      </c>
      <c r="F224" s="1" t="s">
        <v>217</v>
      </c>
      <c r="G224" s="1" t="s">
        <v>1378</v>
      </c>
      <c r="H224" s="1" t="s">
        <v>1379</v>
      </c>
      <c r="I224" s="2">
        <v>2</v>
      </c>
      <c r="J224" s="2">
        <v>0</v>
      </c>
      <c r="K224" s="1" t="s">
        <v>1380</v>
      </c>
      <c r="L224" s="1" t="s">
        <v>33</v>
      </c>
      <c r="M224" s="1" t="s">
        <v>33</v>
      </c>
      <c r="N224" s="1" t="s">
        <v>61</v>
      </c>
      <c r="O224" s="3">
        <v>41871</v>
      </c>
      <c r="P224" s="1" t="s">
        <v>1381</v>
      </c>
      <c r="Q224" s="1" t="s">
        <v>245</v>
      </c>
      <c r="R224" s="2">
        <v>12</v>
      </c>
    </row>
    <row r="225" spans="1:18" ht="18" customHeight="1" x14ac:dyDescent="0.25">
      <c r="A225" s="1" t="s">
        <v>1405</v>
      </c>
      <c r="B225" s="2">
        <v>856159</v>
      </c>
      <c r="C225" s="2">
        <v>8</v>
      </c>
      <c r="D225" s="2">
        <v>333</v>
      </c>
      <c r="E225" s="1" t="s">
        <v>1006</v>
      </c>
      <c r="F225" s="1" t="s">
        <v>19</v>
      </c>
      <c r="G225" s="1" t="s">
        <v>1406</v>
      </c>
      <c r="H225" s="1" t="s">
        <v>1407</v>
      </c>
      <c r="I225" s="2">
        <v>2</v>
      </c>
      <c r="J225" s="2">
        <v>0</v>
      </c>
      <c r="K225" s="1" t="s">
        <v>1408</v>
      </c>
      <c r="L225" s="1" t="s">
        <v>33</v>
      </c>
      <c r="M225" s="1" t="s">
        <v>33</v>
      </c>
      <c r="N225" s="1" t="s">
        <v>61</v>
      </c>
      <c r="O225" s="3">
        <v>41899</v>
      </c>
      <c r="P225" s="1" t="s">
        <v>23</v>
      </c>
      <c r="Q225" s="1" t="s">
        <v>1404</v>
      </c>
      <c r="R225" s="2">
        <v>9</v>
      </c>
    </row>
    <row r="226" spans="1:18" s="7" customFormat="1" ht="18" customHeight="1" x14ac:dyDescent="0.25">
      <c r="A226" s="1" t="s">
        <v>1495</v>
      </c>
      <c r="B226" s="2">
        <v>835248</v>
      </c>
      <c r="C226" s="2">
        <v>8</v>
      </c>
      <c r="D226" s="2">
        <v>3524</v>
      </c>
      <c r="E226" s="1" t="s">
        <v>756</v>
      </c>
      <c r="F226" s="1" t="s">
        <v>19</v>
      </c>
      <c r="G226" s="1" t="s">
        <v>1496</v>
      </c>
      <c r="H226" s="1" t="s">
        <v>122</v>
      </c>
      <c r="I226" s="2">
        <v>2</v>
      </c>
      <c r="J226" s="2">
        <v>0</v>
      </c>
      <c r="K226" s="1" t="s">
        <v>1497</v>
      </c>
      <c r="L226" s="1" t="s">
        <v>33</v>
      </c>
      <c r="M226" s="1" t="s">
        <v>33</v>
      </c>
      <c r="N226" s="1" t="s">
        <v>61</v>
      </c>
      <c r="O226" s="3">
        <v>41943</v>
      </c>
      <c r="P226" s="1" t="s">
        <v>23</v>
      </c>
      <c r="Q226" s="1" t="s">
        <v>53</v>
      </c>
      <c r="R226" s="2">
        <v>7</v>
      </c>
    </row>
    <row r="227" spans="1:18" ht="18" customHeight="1" x14ac:dyDescent="0.25">
      <c r="A227" s="1" t="s">
        <v>1508</v>
      </c>
      <c r="B227" s="2">
        <v>838081</v>
      </c>
      <c r="C227" s="2">
        <v>8</v>
      </c>
      <c r="D227" s="2">
        <v>2094</v>
      </c>
      <c r="E227" s="1" t="s">
        <v>1397</v>
      </c>
      <c r="F227" s="1" t="s">
        <v>19</v>
      </c>
      <c r="G227" s="1" t="s">
        <v>1509</v>
      </c>
      <c r="H227" s="1" t="s">
        <v>439</v>
      </c>
      <c r="I227" s="2">
        <v>2</v>
      </c>
      <c r="J227" s="2">
        <v>0</v>
      </c>
      <c r="K227" s="1" t="s">
        <v>1510</v>
      </c>
      <c r="L227" s="1" t="s">
        <v>33</v>
      </c>
      <c r="M227" s="1" t="s">
        <v>33</v>
      </c>
      <c r="N227" s="1" t="s">
        <v>61</v>
      </c>
      <c r="O227" s="3">
        <v>41822</v>
      </c>
      <c r="P227" s="1" t="s">
        <v>23</v>
      </c>
      <c r="Q227" s="1" t="s">
        <v>1511</v>
      </c>
      <c r="R227" s="2">
        <v>8</v>
      </c>
    </row>
    <row r="228" spans="1:18" ht="18" customHeight="1" x14ac:dyDescent="0.25">
      <c r="A228" s="1" t="s">
        <v>1549</v>
      </c>
      <c r="B228" s="2">
        <v>821644</v>
      </c>
      <c r="C228" s="2">
        <v>8</v>
      </c>
      <c r="D228" s="2">
        <v>236</v>
      </c>
      <c r="E228" s="1" t="s">
        <v>1550</v>
      </c>
      <c r="F228" s="1" t="s">
        <v>19</v>
      </c>
      <c r="G228" s="1" t="s">
        <v>1551</v>
      </c>
      <c r="H228" s="1" t="s">
        <v>767</v>
      </c>
      <c r="I228" s="2">
        <v>2</v>
      </c>
      <c r="J228" s="2">
        <v>0</v>
      </c>
      <c r="K228" s="1" t="s">
        <v>1552</v>
      </c>
      <c r="L228" s="1" t="s">
        <v>33</v>
      </c>
      <c r="M228" s="1" t="s">
        <v>33</v>
      </c>
      <c r="N228" s="1" t="s">
        <v>61</v>
      </c>
      <c r="O228" s="3">
        <v>41873</v>
      </c>
      <c r="P228" s="1" t="s">
        <v>23</v>
      </c>
      <c r="Q228" s="1" t="s">
        <v>1505</v>
      </c>
      <c r="R228" s="2">
        <v>8</v>
      </c>
    </row>
    <row r="229" spans="1:18" ht="18" customHeight="1" x14ac:dyDescent="0.25">
      <c r="A229" s="1" t="s">
        <v>1588</v>
      </c>
      <c r="B229" s="2">
        <v>842014</v>
      </c>
      <c r="C229" s="2">
        <v>8</v>
      </c>
      <c r="D229" s="2">
        <v>1036</v>
      </c>
      <c r="E229" s="1" t="s">
        <v>1589</v>
      </c>
      <c r="F229" s="1" t="s">
        <v>217</v>
      </c>
      <c r="G229" s="1" t="s">
        <v>1590</v>
      </c>
      <c r="H229" s="1" t="s">
        <v>1407</v>
      </c>
      <c r="I229" s="2">
        <v>2</v>
      </c>
      <c r="J229" s="2">
        <v>0</v>
      </c>
      <c r="K229" s="1" t="s">
        <v>1591</v>
      </c>
      <c r="L229" s="1" t="s">
        <v>33</v>
      </c>
      <c r="M229" s="1" t="s">
        <v>33</v>
      </c>
      <c r="N229" s="1" t="s">
        <v>61</v>
      </c>
      <c r="O229" s="3">
        <v>41760</v>
      </c>
      <c r="P229" s="1" t="s">
        <v>23</v>
      </c>
      <c r="Q229" s="1" t="s">
        <v>250</v>
      </c>
      <c r="R229" s="2">
        <v>8</v>
      </c>
    </row>
    <row r="230" spans="1:18" ht="18" customHeight="1" x14ac:dyDescent="0.25">
      <c r="A230" s="1" t="s">
        <v>1610</v>
      </c>
      <c r="B230" s="2">
        <v>794872</v>
      </c>
      <c r="C230" s="2">
        <v>3</v>
      </c>
      <c r="D230" s="2">
        <v>1014</v>
      </c>
      <c r="E230" s="1" t="s">
        <v>1445</v>
      </c>
      <c r="F230" s="1" t="s">
        <v>19</v>
      </c>
      <c r="G230" s="1" t="s">
        <v>1611</v>
      </c>
      <c r="H230" s="1" t="s">
        <v>302</v>
      </c>
      <c r="I230" s="2">
        <v>2</v>
      </c>
      <c r="J230" s="2">
        <v>0</v>
      </c>
      <c r="K230" s="1" t="s">
        <v>1612</v>
      </c>
      <c r="L230" s="1" t="s">
        <v>33</v>
      </c>
      <c r="M230" s="1" t="s">
        <v>33</v>
      </c>
      <c r="N230" s="1" t="s">
        <v>61</v>
      </c>
      <c r="O230" s="3">
        <v>41999</v>
      </c>
      <c r="P230" s="1" t="s">
        <v>1240</v>
      </c>
      <c r="Q230" s="1" t="s">
        <v>26</v>
      </c>
      <c r="R230" s="2">
        <v>7</v>
      </c>
    </row>
    <row r="231" spans="1:18" ht="18" customHeight="1" x14ac:dyDescent="0.25">
      <c r="A231" s="1" t="s">
        <v>1832</v>
      </c>
      <c r="B231" s="2">
        <v>828281</v>
      </c>
      <c r="C231" s="2">
        <v>8</v>
      </c>
      <c r="D231" s="2">
        <v>2653</v>
      </c>
      <c r="E231" s="1" t="s">
        <v>1574</v>
      </c>
      <c r="F231" s="1" t="s">
        <v>19</v>
      </c>
      <c r="G231" s="1" t="s">
        <v>1833</v>
      </c>
      <c r="H231" s="1" t="s">
        <v>103</v>
      </c>
      <c r="I231" s="2">
        <v>2</v>
      </c>
      <c r="J231" s="2">
        <v>0</v>
      </c>
      <c r="K231" s="1" t="s">
        <v>1834</v>
      </c>
      <c r="L231" s="1" t="s">
        <v>33</v>
      </c>
      <c r="M231" s="1" t="s">
        <v>33</v>
      </c>
      <c r="N231" s="1" t="s">
        <v>61</v>
      </c>
      <c r="O231" s="3">
        <v>41796</v>
      </c>
      <c r="P231" s="1" t="s">
        <v>23</v>
      </c>
      <c r="Q231" s="1" t="s">
        <v>26</v>
      </c>
      <c r="R231" s="2">
        <v>8</v>
      </c>
    </row>
    <row r="232" spans="1:18" ht="18" customHeight="1" x14ac:dyDescent="0.25">
      <c r="A232" s="1" t="s">
        <v>1842</v>
      </c>
      <c r="B232" s="2">
        <v>841666</v>
      </c>
      <c r="C232" s="2">
        <v>8</v>
      </c>
      <c r="D232" s="2">
        <v>1045</v>
      </c>
      <c r="E232" s="1" t="s">
        <v>1827</v>
      </c>
      <c r="F232" s="1" t="s">
        <v>19</v>
      </c>
      <c r="G232" s="1" t="s">
        <v>1840</v>
      </c>
      <c r="H232" s="1" t="s">
        <v>376</v>
      </c>
      <c r="I232" s="2">
        <v>2</v>
      </c>
      <c r="J232" s="2">
        <v>0</v>
      </c>
      <c r="K232" s="1" t="s">
        <v>1843</v>
      </c>
      <c r="L232" s="1" t="s">
        <v>33</v>
      </c>
      <c r="M232" s="1" t="s">
        <v>33</v>
      </c>
      <c r="N232" s="1" t="s">
        <v>61</v>
      </c>
      <c r="O232" s="3">
        <v>41759</v>
      </c>
      <c r="P232" s="1" t="s">
        <v>23</v>
      </c>
      <c r="Q232" s="1" t="s">
        <v>250</v>
      </c>
      <c r="R232" s="2">
        <v>8</v>
      </c>
    </row>
    <row r="233" spans="1:18" ht="18" customHeight="1" x14ac:dyDescent="0.25">
      <c r="A233" s="1" t="s">
        <v>1853</v>
      </c>
      <c r="B233" s="2">
        <v>834332</v>
      </c>
      <c r="C233" s="2">
        <v>8</v>
      </c>
      <c r="D233" s="2">
        <v>2957</v>
      </c>
      <c r="E233" s="1" t="s">
        <v>991</v>
      </c>
      <c r="F233" s="1" t="s">
        <v>19</v>
      </c>
      <c r="G233" s="1" t="s">
        <v>1854</v>
      </c>
      <c r="H233" s="1" t="s">
        <v>1855</v>
      </c>
      <c r="I233" s="2">
        <v>2</v>
      </c>
      <c r="J233" s="2">
        <v>0</v>
      </c>
      <c r="K233" s="1" t="s">
        <v>1856</v>
      </c>
      <c r="L233" s="1" t="s">
        <v>33</v>
      </c>
      <c r="M233" s="1" t="s">
        <v>33</v>
      </c>
      <c r="N233" s="1" t="s">
        <v>61</v>
      </c>
      <c r="O233" s="3">
        <v>42002</v>
      </c>
      <c r="P233" s="1" t="s">
        <v>185</v>
      </c>
      <c r="Q233" s="1" t="s">
        <v>250</v>
      </c>
      <c r="R233" s="2">
        <v>8</v>
      </c>
    </row>
    <row r="234" spans="1:18" ht="18" customHeight="1" x14ac:dyDescent="0.25">
      <c r="A234" s="1" t="s">
        <v>1857</v>
      </c>
      <c r="B234" s="2">
        <v>859453</v>
      </c>
      <c r="C234" s="2">
        <v>8</v>
      </c>
      <c r="D234" s="2">
        <v>1211</v>
      </c>
      <c r="E234" s="1" t="s">
        <v>1858</v>
      </c>
      <c r="F234" s="1" t="s">
        <v>217</v>
      </c>
      <c r="G234" s="1" t="s">
        <v>1859</v>
      </c>
      <c r="H234" s="1" t="s">
        <v>182</v>
      </c>
      <c r="I234" s="2">
        <v>2</v>
      </c>
      <c r="J234" s="2">
        <v>0</v>
      </c>
      <c r="K234" s="1" t="s">
        <v>1860</v>
      </c>
      <c r="L234" s="1" t="s">
        <v>33</v>
      </c>
      <c r="M234" s="1" t="s">
        <v>33</v>
      </c>
      <c r="N234" s="1" t="s">
        <v>61</v>
      </c>
      <c r="O234" s="3">
        <v>41946</v>
      </c>
      <c r="P234" s="1" t="s">
        <v>23</v>
      </c>
      <c r="Q234" s="1" t="s">
        <v>250</v>
      </c>
      <c r="R234" s="2">
        <v>8</v>
      </c>
    </row>
    <row r="235" spans="1:18" ht="18" customHeight="1" x14ac:dyDescent="0.25">
      <c r="A235" s="1" t="s">
        <v>1890</v>
      </c>
      <c r="B235" s="2">
        <v>814046</v>
      </c>
      <c r="C235" s="2">
        <v>8</v>
      </c>
      <c r="D235" s="2">
        <v>1270</v>
      </c>
      <c r="E235" s="1" t="s">
        <v>1827</v>
      </c>
      <c r="F235" s="1" t="s">
        <v>19</v>
      </c>
      <c r="G235" s="1" t="s">
        <v>1891</v>
      </c>
      <c r="H235" s="1" t="s">
        <v>682</v>
      </c>
      <c r="I235" s="2">
        <v>2</v>
      </c>
      <c r="J235" s="2">
        <v>0</v>
      </c>
      <c r="K235" s="1" t="s">
        <v>1892</v>
      </c>
      <c r="L235" s="1" t="s">
        <v>33</v>
      </c>
      <c r="M235" s="1" t="s">
        <v>33</v>
      </c>
      <c r="N235" s="1" t="s">
        <v>61</v>
      </c>
      <c r="O235" s="3">
        <v>41739</v>
      </c>
      <c r="P235" s="1" t="s">
        <v>207</v>
      </c>
      <c r="Q235" s="1" t="s">
        <v>250</v>
      </c>
      <c r="R235" s="2">
        <v>8</v>
      </c>
    </row>
    <row r="236" spans="1:18" ht="18" customHeight="1" x14ac:dyDescent="0.25">
      <c r="A236" s="1" t="s">
        <v>2013</v>
      </c>
      <c r="B236" s="2">
        <v>816976</v>
      </c>
      <c r="C236" s="2">
        <v>8</v>
      </c>
      <c r="D236" s="2">
        <v>1690</v>
      </c>
      <c r="E236" s="1" t="s">
        <v>2014</v>
      </c>
      <c r="F236" s="1" t="s">
        <v>217</v>
      </c>
      <c r="G236" s="1" t="s">
        <v>2015</v>
      </c>
      <c r="H236" s="1" t="s">
        <v>198</v>
      </c>
      <c r="I236" s="2">
        <v>1</v>
      </c>
      <c r="J236" s="2">
        <v>0</v>
      </c>
      <c r="K236" s="1" t="s">
        <v>2016</v>
      </c>
      <c r="L236" s="1" t="s">
        <v>32</v>
      </c>
      <c r="M236" s="1" t="s">
        <v>32</v>
      </c>
      <c r="N236" s="1" t="s">
        <v>61</v>
      </c>
      <c r="O236" s="3">
        <v>41743</v>
      </c>
      <c r="P236" s="1" t="s">
        <v>207</v>
      </c>
      <c r="Q236" s="1" t="s">
        <v>250</v>
      </c>
      <c r="R236" s="2">
        <v>10</v>
      </c>
    </row>
    <row r="237" spans="1:18" ht="18" customHeight="1" x14ac:dyDescent="0.25">
      <c r="A237" s="1" t="s">
        <v>2017</v>
      </c>
      <c r="B237" s="2">
        <v>834935</v>
      </c>
      <c r="C237" s="2">
        <v>8</v>
      </c>
      <c r="D237" s="2">
        <v>1601</v>
      </c>
      <c r="E237" s="1" t="s">
        <v>2018</v>
      </c>
      <c r="F237" s="1" t="s">
        <v>217</v>
      </c>
      <c r="G237" s="1" t="s">
        <v>2019</v>
      </c>
      <c r="H237" s="1" t="s">
        <v>76</v>
      </c>
      <c r="I237" s="2">
        <v>1</v>
      </c>
      <c r="J237" s="2">
        <v>0</v>
      </c>
      <c r="K237" s="1" t="s">
        <v>2020</v>
      </c>
      <c r="L237" s="1" t="s">
        <v>32</v>
      </c>
      <c r="M237" s="1" t="s">
        <v>32</v>
      </c>
      <c r="N237" s="1" t="s">
        <v>61</v>
      </c>
      <c r="O237" s="3">
        <v>41820</v>
      </c>
      <c r="P237" s="1" t="s">
        <v>23</v>
      </c>
      <c r="Q237" s="1" t="s">
        <v>245</v>
      </c>
      <c r="R237" s="2">
        <v>10</v>
      </c>
    </row>
    <row r="238" spans="1:18" ht="18" customHeight="1" x14ac:dyDescent="0.25">
      <c r="A238" s="1" t="s">
        <v>2021</v>
      </c>
      <c r="B238" s="2">
        <v>827330</v>
      </c>
      <c r="C238" s="2">
        <v>8</v>
      </c>
      <c r="D238" s="2">
        <v>1467</v>
      </c>
      <c r="E238" s="1" t="s">
        <v>2022</v>
      </c>
      <c r="F238" s="1" t="s">
        <v>217</v>
      </c>
      <c r="G238" s="1" t="s">
        <v>2023</v>
      </c>
      <c r="H238" s="1" t="s">
        <v>541</v>
      </c>
      <c r="I238" s="2">
        <v>1</v>
      </c>
      <c r="J238" s="2">
        <v>0</v>
      </c>
      <c r="K238" s="1" t="s">
        <v>2024</v>
      </c>
      <c r="L238" s="1" t="s">
        <v>32</v>
      </c>
      <c r="M238" s="1" t="s">
        <v>32</v>
      </c>
      <c r="N238" s="1" t="s">
        <v>61</v>
      </c>
      <c r="O238" s="3">
        <v>41683</v>
      </c>
      <c r="P238" s="1" t="s">
        <v>450</v>
      </c>
      <c r="Q238" s="1" t="s">
        <v>245</v>
      </c>
      <c r="R238" s="2">
        <v>10</v>
      </c>
    </row>
    <row r="239" spans="1:18" ht="18" customHeight="1" x14ac:dyDescent="0.25">
      <c r="A239" s="1" t="s">
        <v>2037</v>
      </c>
      <c r="B239" s="2">
        <v>798769</v>
      </c>
      <c r="C239" s="2">
        <v>8</v>
      </c>
      <c r="D239" s="2">
        <v>312</v>
      </c>
      <c r="E239" s="1" t="s">
        <v>2034</v>
      </c>
      <c r="F239" s="1" t="s">
        <v>217</v>
      </c>
      <c r="G239" s="1" t="s">
        <v>2038</v>
      </c>
      <c r="H239" s="1" t="s">
        <v>59</v>
      </c>
      <c r="I239" s="2">
        <v>1</v>
      </c>
      <c r="J239" s="2">
        <v>0</v>
      </c>
      <c r="K239" s="1" t="s">
        <v>2039</v>
      </c>
      <c r="L239" s="1" t="s">
        <v>32</v>
      </c>
      <c r="M239" s="1" t="s">
        <v>32</v>
      </c>
      <c r="N239" s="1" t="s">
        <v>61</v>
      </c>
      <c r="O239" s="3">
        <v>41666</v>
      </c>
      <c r="P239" s="1" t="s">
        <v>359</v>
      </c>
      <c r="Q239" s="1" t="s">
        <v>245</v>
      </c>
      <c r="R239" s="2">
        <v>10</v>
      </c>
    </row>
    <row r="240" spans="1:18" ht="18" customHeight="1" x14ac:dyDescent="0.25">
      <c r="A240" s="1" t="s">
        <v>2040</v>
      </c>
      <c r="B240" s="2">
        <v>835951</v>
      </c>
      <c r="C240" s="2">
        <v>8</v>
      </c>
      <c r="D240" s="2">
        <v>1632</v>
      </c>
      <c r="E240" s="1" t="s">
        <v>2041</v>
      </c>
      <c r="F240" s="1" t="s">
        <v>19</v>
      </c>
      <c r="G240" s="1" t="s">
        <v>2042</v>
      </c>
      <c r="H240" s="1" t="s">
        <v>1584</v>
      </c>
      <c r="I240" s="2">
        <v>1</v>
      </c>
      <c r="J240" s="2">
        <v>0</v>
      </c>
      <c r="K240" s="1" t="s">
        <v>2043</v>
      </c>
      <c r="L240" s="1" t="s">
        <v>32</v>
      </c>
      <c r="M240" s="1" t="s">
        <v>32</v>
      </c>
      <c r="N240" s="1" t="s">
        <v>61</v>
      </c>
      <c r="O240" s="3">
        <v>41914</v>
      </c>
      <c r="P240" s="1" t="s">
        <v>23</v>
      </c>
      <c r="Q240" s="1" t="s">
        <v>245</v>
      </c>
      <c r="R240" s="2">
        <v>10</v>
      </c>
    </row>
    <row r="241" spans="1:18" s="7" customFormat="1" ht="18" customHeight="1" x14ac:dyDescent="0.25">
      <c r="A241" s="1" t="s">
        <v>2053</v>
      </c>
      <c r="B241" s="2">
        <v>849162</v>
      </c>
      <c r="C241" s="2">
        <v>8</v>
      </c>
      <c r="D241" s="2">
        <v>1634</v>
      </c>
      <c r="E241" s="1" t="s">
        <v>2054</v>
      </c>
      <c r="F241" s="1" t="s">
        <v>217</v>
      </c>
      <c r="G241" s="1" t="s">
        <v>2055</v>
      </c>
      <c r="H241" s="1" t="s">
        <v>164</v>
      </c>
      <c r="I241" s="2">
        <v>1</v>
      </c>
      <c r="J241" s="2">
        <v>0</v>
      </c>
      <c r="K241" s="1" t="s">
        <v>2056</v>
      </c>
      <c r="L241" s="1" t="s">
        <v>32</v>
      </c>
      <c r="M241" s="1" t="s">
        <v>32</v>
      </c>
      <c r="N241" s="1" t="s">
        <v>61</v>
      </c>
      <c r="O241" s="3">
        <v>41974</v>
      </c>
      <c r="P241" s="1" t="s">
        <v>450</v>
      </c>
      <c r="Q241" s="1" t="s">
        <v>245</v>
      </c>
      <c r="R241" s="2">
        <v>10</v>
      </c>
    </row>
    <row r="242" spans="1:18" ht="18" customHeight="1" x14ac:dyDescent="0.25">
      <c r="A242" s="1" t="s">
        <v>2076</v>
      </c>
      <c r="B242" s="2">
        <v>830025</v>
      </c>
      <c r="C242" s="2">
        <v>3</v>
      </c>
      <c r="D242" s="2">
        <v>164</v>
      </c>
      <c r="E242" s="1" t="s">
        <v>2064</v>
      </c>
      <c r="F242" s="1" t="s">
        <v>217</v>
      </c>
      <c r="G242" s="1" t="s">
        <v>2074</v>
      </c>
      <c r="H242" s="1" t="s">
        <v>439</v>
      </c>
      <c r="I242" s="2">
        <v>1</v>
      </c>
      <c r="J242" s="2">
        <v>0</v>
      </c>
      <c r="K242" s="1" t="s">
        <v>2077</v>
      </c>
      <c r="L242" s="1" t="s">
        <v>32</v>
      </c>
      <c r="M242" s="1" t="s">
        <v>32</v>
      </c>
      <c r="N242" s="1" t="s">
        <v>61</v>
      </c>
      <c r="O242" s="3">
        <v>41869</v>
      </c>
      <c r="P242" s="1" t="s">
        <v>1548</v>
      </c>
      <c r="Q242" s="1" t="s">
        <v>250</v>
      </c>
      <c r="R242" s="2">
        <v>11</v>
      </c>
    </row>
    <row r="243" spans="1:18" ht="18" customHeight="1" x14ac:dyDescent="0.25">
      <c r="A243" s="1" t="s">
        <v>2087</v>
      </c>
      <c r="B243" s="2">
        <v>818054</v>
      </c>
      <c r="C243" s="2">
        <v>8</v>
      </c>
      <c r="D243" s="2">
        <v>43</v>
      </c>
      <c r="E243" s="1" t="s">
        <v>2088</v>
      </c>
      <c r="F243" s="1" t="s">
        <v>217</v>
      </c>
      <c r="G243" s="1" t="s">
        <v>2085</v>
      </c>
      <c r="H243" s="1" t="s">
        <v>50</v>
      </c>
      <c r="I243" s="2">
        <v>2</v>
      </c>
      <c r="J243" s="2">
        <v>0</v>
      </c>
      <c r="K243" s="1" t="s">
        <v>2089</v>
      </c>
      <c r="L243" s="1" t="s">
        <v>33</v>
      </c>
      <c r="M243" s="1" t="s">
        <v>33</v>
      </c>
      <c r="N243" s="1" t="s">
        <v>61</v>
      </c>
      <c r="O243" s="3">
        <v>41849</v>
      </c>
      <c r="P243" s="1" t="s">
        <v>23</v>
      </c>
      <c r="Q243" s="1" t="s">
        <v>250</v>
      </c>
      <c r="R243" s="2">
        <v>11</v>
      </c>
    </row>
    <row r="244" spans="1:18" ht="18" customHeight="1" x14ac:dyDescent="0.25">
      <c r="A244" s="1" t="s">
        <v>2090</v>
      </c>
      <c r="B244" s="2">
        <v>788318</v>
      </c>
      <c r="C244" s="2">
        <v>3</v>
      </c>
      <c r="D244" s="2">
        <v>3235</v>
      </c>
      <c r="E244" s="1" t="s">
        <v>1727</v>
      </c>
      <c r="F244" s="1" t="s">
        <v>19</v>
      </c>
      <c r="G244" s="1" t="s">
        <v>2091</v>
      </c>
      <c r="H244" s="1" t="s">
        <v>323</v>
      </c>
      <c r="I244" s="2">
        <v>1</v>
      </c>
      <c r="J244" s="2">
        <v>0</v>
      </c>
      <c r="K244" s="1" t="s">
        <v>2092</v>
      </c>
      <c r="L244" s="1" t="s">
        <v>32</v>
      </c>
      <c r="M244" s="1" t="s">
        <v>32</v>
      </c>
      <c r="N244" s="1" t="s">
        <v>61</v>
      </c>
      <c r="O244" s="3">
        <v>41705</v>
      </c>
      <c r="P244" s="1" t="s">
        <v>2093</v>
      </c>
      <c r="Q244" s="1" t="s">
        <v>250</v>
      </c>
      <c r="R244" s="2">
        <v>11</v>
      </c>
    </row>
    <row r="245" spans="1:18" ht="18" customHeight="1" x14ac:dyDescent="0.25">
      <c r="A245" s="1" t="s">
        <v>2101</v>
      </c>
      <c r="B245" s="2">
        <v>859112</v>
      </c>
      <c r="C245" s="2">
        <v>8</v>
      </c>
      <c r="D245" s="2">
        <v>263</v>
      </c>
      <c r="E245" s="1" t="s">
        <v>2102</v>
      </c>
      <c r="F245" s="1" t="s">
        <v>217</v>
      </c>
      <c r="G245" s="1" t="s">
        <v>2103</v>
      </c>
      <c r="H245" s="1" t="s">
        <v>141</v>
      </c>
      <c r="I245" s="2">
        <v>2</v>
      </c>
      <c r="J245" s="2">
        <v>0</v>
      </c>
      <c r="K245" s="1" t="s">
        <v>2104</v>
      </c>
      <c r="L245" s="1" t="s">
        <v>33</v>
      </c>
      <c r="M245" s="1" t="s">
        <v>33</v>
      </c>
      <c r="N245" s="1" t="s">
        <v>61</v>
      </c>
      <c r="O245" s="3">
        <v>41932</v>
      </c>
      <c r="P245" s="1" t="s">
        <v>23</v>
      </c>
      <c r="Q245" s="1" t="s">
        <v>250</v>
      </c>
      <c r="R245" s="2">
        <v>11</v>
      </c>
    </row>
    <row r="246" spans="1:18" ht="18" customHeight="1" x14ac:dyDescent="0.25">
      <c r="A246" s="1" t="s">
        <v>2105</v>
      </c>
      <c r="B246" s="2">
        <v>830884</v>
      </c>
      <c r="C246" s="2">
        <v>8</v>
      </c>
      <c r="D246" s="2">
        <v>14</v>
      </c>
      <c r="E246" s="1" t="s">
        <v>2106</v>
      </c>
      <c r="F246" s="1" t="s">
        <v>19</v>
      </c>
      <c r="G246" s="1" t="s">
        <v>2107</v>
      </c>
      <c r="H246" s="1" t="s">
        <v>404</v>
      </c>
      <c r="I246" s="2">
        <v>1</v>
      </c>
      <c r="J246" s="2">
        <v>0</v>
      </c>
      <c r="K246" s="1" t="s">
        <v>2108</v>
      </c>
      <c r="L246" s="1" t="s">
        <v>32</v>
      </c>
      <c r="M246" s="1" t="s">
        <v>32</v>
      </c>
      <c r="N246" s="1" t="s">
        <v>61</v>
      </c>
      <c r="O246" s="3">
        <v>41884</v>
      </c>
      <c r="P246" s="1" t="s">
        <v>258</v>
      </c>
      <c r="Q246" s="1" t="s">
        <v>245</v>
      </c>
      <c r="R246" s="2">
        <v>11</v>
      </c>
    </row>
    <row r="247" spans="1:18" ht="18" customHeight="1" x14ac:dyDescent="0.25">
      <c r="A247" s="1" t="s">
        <v>2112</v>
      </c>
      <c r="B247" s="2">
        <v>852112</v>
      </c>
      <c r="C247" s="2">
        <v>8</v>
      </c>
      <c r="D247" s="2">
        <v>118</v>
      </c>
      <c r="E247" s="1" t="s">
        <v>2113</v>
      </c>
      <c r="F247" s="1" t="s">
        <v>19</v>
      </c>
      <c r="G247" s="1" t="s">
        <v>2114</v>
      </c>
      <c r="H247" s="1" t="s">
        <v>302</v>
      </c>
      <c r="I247" s="2">
        <v>1</v>
      </c>
      <c r="J247" s="2">
        <v>0</v>
      </c>
      <c r="K247" s="1" t="s">
        <v>2115</v>
      </c>
      <c r="L247" s="1" t="s">
        <v>32</v>
      </c>
      <c r="M247" s="1" t="s">
        <v>32</v>
      </c>
      <c r="N247" s="1" t="s">
        <v>61</v>
      </c>
      <c r="O247" s="3">
        <v>41957</v>
      </c>
      <c r="P247" s="1" t="s">
        <v>23</v>
      </c>
      <c r="Q247" s="1" t="s">
        <v>245</v>
      </c>
      <c r="R247" s="2">
        <v>11</v>
      </c>
    </row>
    <row r="248" spans="1:18" ht="18" customHeight="1" x14ac:dyDescent="0.25">
      <c r="A248" s="1" t="s">
        <v>2116</v>
      </c>
      <c r="B248" s="2">
        <v>856299</v>
      </c>
      <c r="C248" s="2">
        <v>8</v>
      </c>
      <c r="D248" s="2">
        <v>500</v>
      </c>
      <c r="E248" s="1" t="s">
        <v>2064</v>
      </c>
      <c r="F248" s="1" t="s">
        <v>217</v>
      </c>
      <c r="G248" s="1" t="s">
        <v>2117</v>
      </c>
      <c r="H248" s="1" t="s">
        <v>346</v>
      </c>
      <c r="I248" s="2">
        <v>2</v>
      </c>
      <c r="J248" s="2">
        <v>0</v>
      </c>
      <c r="K248" s="1" t="s">
        <v>2118</v>
      </c>
      <c r="L248" s="1" t="s">
        <v>33</v>
      </c>
      <c r="M248" s="1" t="s">
        <v>33</v>
      </c>
      <c r="N248" s="1" t="s">
        <v>61</v>
      </c>
      <c r="O248" s="3">
        <v>41914</v>
      </c>
      <c r="P248" s="1" t="s">
        <v>23</v>
      </c>
      <c r="Q248" s="1" t="s">
        <v>250</v>
      </c>
      <c r="R248" s="2">
        <v>11</v>
      </c>
    </row>
    <row r="249" spans="1:18" ht="18" customHeight="1" x14ac:dyDescent="0.25">
      <c r="A249" s="1" t="s">
        <v>2119</v>
      </c>
      <c r="B249" s="2">
        <v>809140</v>
      </c>
      <c r="C249" s="2">
        <v>8</v>
      </c>
      <c r="D249" s="2">
        <v>79</v>
      </c>
      <c r="E249" s="1" t="s">
        <v>2120</v>
      </c>
      <c r="F249" s="1" t="s">
        <v>19</v>
      </c>
      <c r="G249" s="1" t="s">
        <v>2121</v>
      </c>
      <c r="H249" s="1" t="s">
        <v>456</v>
      </c>
      <c r="I249" s="2">
        <v>1</v>
      </c>
      <c r="J249" s="2">
        <v>0</v>
      </c>
      <c r="K249" s="1" t="s">
        <v>2122</v>
      </c>
      <c r="L249" s="1" t="s">
        <v>32</v>
      </c>
      <c r="M249" s="1" t="s">
        <v>32</v>
      </c>
      <c r="N249" s="1" t="s">
        <v>61</v>
      </c>
      <c r="O249" s="3">
        <v>41886</v>
      </c>
      <c r="P249" s="1" t="s">
        <v>23</v>
      </c>
      <c r="Q249" s="1" t="s">
        <v>250</v>
      </c>
      <c r="R249" s="2">
        <v>11</v>
      </c>
    </row>
    <row r="250" spans="1:18" ht="18" customHeight="1" x14ac:dyDescent="0.25">
      <c r="A250" s="1" t="s">
        <v>2129</v>
      </c>
      <c r="B250" s="2">
        <v>822258</v>
      </c>
      <c r="C250" s="2">
        <v>8</v>
      </c>
      <c r="D250" s="2">
        <v>30</v>
      </c>
      <c r="E250" s="1" t="s">
        <v>2130</v>
      </c>
      <c r="F250" s="1" t="s">
        <v>19</v>
      </c>
      <c r="G250" s="1" t="s">
        <v>2131</v>
      </c>
      <c r="H250" s="1" t="s">
        <v>682</v>
      </c>
      <c r="I250" s="2">
        <v>1</v>
      </c>
      <c r="J250" s="2">
        <v>0</v>
      </c>
      <c r="K250" s="1" t="s">
        <v>2132</v>
      </c>
      <c r="L250" s="1" t="s">
        <v>32</v>
      </c>
      <c r="M250" s="1" t="s">
        <v>32</v>
      </c>
      <c r="N250" s="1" t="s">
        <v>61</v>
      </c>
      <c r="O250" s="3">
        <v>41760</v>
      </c>
      <c r="P250" s="1" t="s">
        <v>207</v>
      </c>
      <c r="Q250" s="1" t="s">
        <v>245</v>
      </c>
      <c r="R250" s="2">
        <v>11</v>
      </c>
    </row>
    <row r="251" spans="1:18" ht="18" customHeight="1" x14ac:dyDescent="0.25">
      <c r="A251" s="1" t="s">
        <v>2133</v>
      </c>
      <c r="B251" s="2">
        <v>774968</v>
      </c>
      <c r="C251" s="2">
        <v>3</v>
      </c>
      <c r="D251" s="2">
        <v>59</v>
      </c>
      <c r="E251" s="1" t="s">
        <v>2134</v>
      </c>
      <c r="F251" s="1" t="s">
        <v>19</v>
      </c>
      <c r="G251" s="1" t="s">
        <v>2131</v>
      </c>
      <c r="H251" s="1" t="s">
        <v>59</v>
      </c>
      <c r="I251" s="2">
        <v>1</v>
      </c>
      <c r="J251" s="2">
        <v>0</v>
      </c>
      <c r="K251" s="1" t="s">
        <v>2135</v>
      </c>
      <c r="L251" s="1" t="s">
        <v>32</v>
      </c>
      <c r="M251" s="1" t="s">
        <v>32</v>
      </c>
      <c r="N251" s="1" t="s">
        <v>61</v>
      </c>
      <c r="O251" s="3">
        <v>41761</v>
      </c>
      <c r="P251" s="1" t="s">
        <v>1818</v>
      </c>
      <c r="Q251" s="1" t="s">
        <v>245</v>
      </c>
      <c r="R251" s="2">
        <v>11</v>
      </c>
    </row>
    <row r="252" spans="1:18" s="7" customFormat="1" ht="18" customHeight="1" x14ac:dyDescent="0.25">
      <c r="A252" s="1" t="s">
        <v>2147</v>
      </c>
      <c r="B252" s="2">
        <v>819392</v>
      </c>
      <c r="C252" s="2">
        <v>8</v>
      </c>
      <c r="D252" s="2">
        <v>694</v>
      </c>
      <c r="E252" s="1" t="s">
        <v>2064</v>
      </c>
      <c r="F252" s="1" t="s">
        <v>217</v>
      </c>
      <c r="G252" s="1" t="s">
        <v>2148</v>
      </c>
      <c r="H252" s="1" t="s">
        <v>332</v>
      </c>
      <c r="I252" s="2">
        <v>1</v>
      </c>
      <c r="J252" s="2">
        <v>0</v>
      </c>
      <c r="K252" s="1" t="s">
        <v>2149</v>
      </c>
      <c r="L252" s="1" t="s">
        <v>32</v>
      </c>
      <c r="M252" s="1" t="s">
        <v>32</v>
      </c>
      <c r="N252" s="1" t="s">
        <v>61</v>
      </c>
      <c r="O252" s="3">
        <v>41724</v>
      </c>
      <c r="P252" s="1" t="s">
        <v>23</v>
      </c>
      <c r="Q252" s="1" t="s">
        <v>250</v>
      </c>
      <c r="R252" s="2">
        <v>11</v>
      </c>
    </row>
    <row r="253" spans="1:18" ht="18" customHeight="1" x14ac:dyDescent="0.25">
      <c r="A253" s="1" t="s">
        <v>2150</v>
      </c>
      <c r="B253" s="2">
        <v>828620</v>
      </c>
      <c r="C253" s="2">
        <v>8</v>
      </c>
      <c r="D253" s="2">
        <v>73</v>
      </c>
      <c r="E253" s="1" t="s">
        <v>2151</v>
      </c>
      <c r="F253" s="1" t="s">
        <v>19</v>
      </c>
      <c r="G253" s="1" t="s">
        <v>2152</v>
      </c>
      <c r="H253" s="1" t="s">
        <v>346</v>
      </c>
      <c r="I253" s="2">
        <v>1</v>
      </c>
      <c r="J253" s="2">
        <v>0</v>
      </c>
      <c r="K253" s="1" t="s">
        <v>2153</v>
      </c>
      <c r="L253" s="1" t="s">
        <v>32</v>
      </c>
      <c r="M253" s="1" t="s">
        <v>32</v>
      </c>
      <c r="N253" s="1" t="s">
        <v>61</v>
      </c>
      <c r="O253" s="3">
        <v>41676</v>
      </c>
      <c r="P253" s="1" t="s">
        <v>450</v>
      </c>
      <c r="Q253" s="1" t="s">
        <v>245</v>
      </c>
      <c r="R253" s="2">
        <v>11</v>
      </c>
    </row>
    <row r="254" spans="1:18" ht="18" customHeight="1" x14ac:dyDescent="0.25">
      <c r="A254" s="1" t="s">
        <v>2154</v>
      </c>
      <c r="B254" s="2">
        <v>823498</v>
      </c>
      <c r="C254" s="2">
        <v>8</v>
      </c>
      <c r="D254" s="2">
        <v>75</v>
      </c>
      <c r="E254" s="1" t="s">
        <v>2155</v>
      </c>
      <c r="F254" s="1" t="s">
        <v>19</v>
      </c>
      <c r="G254" s="1" t="s">
        <v>2156</v>
      </c>
      <c r="H254" s="1" t="s">
        <v>456</v>
      </c>
      <c r="I254" s="2">
        <v>1</v>
      </c>
      <c r="J254" s="2">
        <v>0</v>
      </c>
      <c r="K254" s="1" t="s">
        <v>2157</v>
      </c>
      <c r="L254" s="1" t="s">
        <v>32</v>
      </c>
      <c r="M254" s="1" t="s">
        <v>32</v>
      </c>
      <c r="N254" s="1" t="s">
        <v>61</v>
      </c>
      <c r="O254" s="3">
        <v>41740</v>
      </c>
      <c r="P254" s="1" t="s">
        <v>207</v>
      </c>
      <c r="Q254" s="1" t="s">
        <v>245</v>
      </c>
      <c r="R254" s="2">
        <v>11</v>
      </c>
    </row>
    <row r="255" spans="1:18" ht="18" customHeight="1" x14ac:dyDescent="0.25">
      <c r="A255" s="1" t="s">
        <v>2158</v>
      </c>
      <c r="B255" s="2">
        <v>834170</v>
      </c>
      <c r="C255" s="2">
        <v>8</v>
      </c>
      <c r="D255" s="2">
        <v>168</v>
      </c>
      <c r="E255" s="1" t="s">
        <v>2159</v>
      </c>
      <c r="F255" s="1" t="s">
        <v>19</v>
      </c>
      <c r="G255" s="1" t="s">
        <v>2160</v>
      </c>
      <c r="H255" s="1" t="s">
        <v>682</v>
      </c>
      <c r="I255" s="2">
        <v>1</v>
      </c>
      <c r="J255" s="2">
        <v>0</v>
      </c>
      <c r="K255" s="1" t="s">
        <v>2161</v>
      </c>
      <c r="L255" s="1" t="s">
        <v>32</v>
      </c>
      <c r="M255" s="1" t="s">
        <v>32</v>
      </c>
      <c r="N255" s="1" t="s">
        <v>61</v>
      </c>
      <c r="O255" s="3">
        <v>41885</v>
      </c>
      <c r="P255" s="1" t="s">
        <v>23</v>
      </c>
      <c r="Q255" s="1" t="s">
        <v>245</v>
      </c>
      <c r="R255" s="2">
        <v>11</v>
      </c>
    </row>
    <row r="256" spans="1:18" ht="18" customHeight="1" x14ac:dyDescent="0.25">
      <c r="A256" s="1" t="s">
        <v>2162</v>
      </c>
      <c r="B256" s="2">
        <v>831600</v>
      </c>
      <c r="C256" s="2">
        <v>8</v>
      </c>
      <c r="D256" s="2">
        <v>3702</v>
      </c>
      <c r="E256" s="1" t="s">
        <v>1727</v>
      </c>
      <c r="F256" s="1" t="s">
        <v>19</v>
      </c>
      <c r="G256" s="1" t="s">
        <v>2163</v>
      </c>
      <c r="H256" s="1" t="s">
        <v>84</v>
      </c>
      <c r="I256" s="2">
        <v>1</v>
      </c>
      <c r="J256" s="2">
        <v>0</v>
      </c>
      <c r="K256" s="1" t="s">
        <v>2164</v>
      </c>
      <c r="L256" s="1" t="s">
        <v>32</v>
      </c>
      <c r="M256" s="1" t="s">
        <v>32</v>
      </c>
      <c r="N256" s="1" t="s">
        <v>61</v>
      </c>
      <c r="O256" s="3">
        <v>41914</v>
      </c>
      <c r="P256" s="1" t="s">
        <v>273</v>
      </c>
      <c r="Q256" s="1" t="s">
        <v>245</v>
      </c>
      <c r="R256" s="2">
        <v>11</v>
      </c>
    </row>
    <row r="257" spans="1:18" ht="18" customHeight="1" x14ac:dyDescent="0.25">
      <c r="A257" s="1" t="s">
        <v>2169</v>
      </c>
      <c r="B257" s="2">
        <v>798919</v>
      </c>
      <c r="C257" s="2">
        <v>8</v>
      </c>
      <c r="D257" s="2">
        <v>24</v>
      </c>
      <c r="E257" s="1" t="s">
        <v>2170</v>
      </c>
      <c r="F257" s="1" t="s">
        <v>19</v>
      </c>
      <c r="G257" s="1" t="s">
        <v>2171</v>
      </c>
      <c r="H257" s="1" t="s">
        <v>30</v>
      </c>
      <c r="I257" s="2">
        <v>1</v>
      </c>
      <c r="J257" s="2">
        <v>0</v>
      </c>
      <c r="K257" s="1" t="s">
        <v>2172</v>
      </c>
      <c r="L257" s="1" t="s">
        <v>32</v>
      </c>
      <c r="M257" s="1" t="s">
        <v>32</v>
      </c>
      <c r="N257" s="1" t="s">
        <v>61</v>
      </c>
      <c r="O257" s="3">
        <v>41655</v>
      </c>
      <c r="P257" s="1" t="s">
        <v>23</v>
      </c>
      <c r="Q257" s="1" t="s">
        <v>245</v>
      </c>
      <c r="R257" s="2">
        <v>11</v>
      </c>
    </row>
    <row r="258" spans="1:18" ht="18" customHeight="1" x14ac:dyDescent="0.25">
      <c r="A258" s="1" t="s">
        <v>2173</v>
      </c>
      <c r="B258" s="2">
        <v>827433</v>
      </c>
      <c r="C258" s="2">
        <v>8</v>
      </c>
      <c r="D258" s="2">
        <v>301</v>
      </c>
      <c r="E258" s="1" t="s">
        <v>2166</v>
      </c>
      <c r="F258" s="1" t="s">
        <v>217</v>
      </c>
      <c r="G258" s="1" t="s">
        <v>2171</v>
      </c>
      <c r="H258" s="1" t="s">
        <v>177</v>
      </c>
      <c r="I258" s="2">
        <v>2</v>
      </c>
      <c r="J258" s="2">
        <v>0</v>
      </c>
      <c r="K258" s="1" t="s">
        <v>2174</v>
      </c>
      <c r="L258" s="1" t="s">
        <v>33</v>
      </c>
      <c r="M258" s="1" t="s">
        <v>33</v>
      </c>
      <c r="N258" s="1" t="s">
        <v>61</v>
      </c>
      <c r="O258" s="3">
        <v>41663</v>
      </c>
      <c r="P258" s="1" t="s">
        <v>23</v>
      </c>
      <c r="Q258" s="1" t="s">
        <v>390</v>
      </c>
      <c r="R258" s="2">
        <v>11</v>
      </c>
    </row>
    <row r="259" spans="1:18" ht="18" customHeight="1" x14ac:dyDescent="0.25">
      <c r="A259" s="1" t="s">
        <v>2175</v>
      </c>
      <c r="B259" s="2">
        <v>831043</v>
      </c>
      <c r="C259" s="2">
        <v>8</v>
      </c>
      <c r="D259" s="2">
        <v>226</v>
      </c>
      <c r="E259" s="1" t="s">
        <v>2176</v>
      </c>
      <c r="F259" s="1" t="s">
        <v>19</v>
      </c>
      <c r="G259" s="1" t="s">
        <v>2177</v>
      </c>
      <c r="H259" s="1" t="s">
        <v>404</v>
      </c>
      <c r="I259" s="2">
        <v>1</v>
      </c>
      <c r="J259" s="2">
        <v>0</v>
      </c>
      <c r="K259" s="1" t="s">
        <v>2178</v>
      </c>
      <c r="L259" s="1" t="s">
        <v>32</v>
      </c>
      <c r="M259" s="1" t="s">
        <v>32</v>
      </c>
      <c r="N259" s="1" t="s">
        <v>61</v>
      </c>
      <c r="O259" s="3">
        <v>41858</v>
      </c>
      <c r="P259" s="1" t="s">
        <v>46</v>
      </c>
      <c r="Q259" s="1" t="s">
        <v>245</v>
      </c>
      <c r="R259" s="2">
        <v>11</v>
      </c>
    </row>
    <row r="260" spans="1:18" ht="18" customHeight="1" x14ac:dyDescent="0.25">
      <c r="A260" s="1" t="s">
        <v>2179</v>
      </c>
      <c r="B260" s="2">
        <v>813165</v>
      </c>
      <c r="C260" s="2">
        <v>8</v>
      </c>
      <c r="D260" s="2">
        <v>327</v>
      </c>
      <c r="E260" s="1" t="s">
        <v>2120</v>
      </c>
      <c r="F260" s="1" t="s">
        <v>19</v>
      </c>
      <c r="G260" s="1" t="s">
        <v>2180</v>
      </c>
      <c r="H260" s="1" t="s">
        <v>2181</v>
      </c>
      <c r="I260" s="2">
        <v>1</v>
      </c>
      <c r="J260" s="2">
        <v>0</v>
      </c>
      <c r="K260" s="1" t="s">
        <v>2182</v>
      </c>
      <c r="L260" s="1" t="s">
        <v>32</v>
      </c>
      <c r="M260" s="1" t="s">
        <v>32</v>
      </c>
      <c r="N260" s="1" t="s">
        <v>61</v>
      </c>
      <c r="O260" s="3">
        <v>41696</v>
      </c>
      <c r="P260" s="1" t="s">
        <v>386</v>
      </c>
      <c r="Q260" s="1" t="s">
        <v>250</v>
      </c>
      <c r="R260" s="2">
        <v>11</v>
      </c>
    </row>
    <row r="261" spans="1:18" ht="18" customHeight="1" x14ac:dyDescent="0.25">
      <c r="A261" s="1" t="s">
        <v>2183</v>
      </c>
      <c r="B261" s="2">
        <v>846148</v>
      </c>
      <c r="C261" s="2">
        <v>8</v>
      </c>
      <c r="D261" s="2">
        <v>29</v>
      </c>
      <c r="E261" s="1" t="s">
        <v>2166</v>
      </c>
      <c r="F261" s="1" t="s">
        <v>217</v>
      </c>
      <c r="G261" s="1" t="s">
        <v>2184</v>
      </c>
      <c r="H261" s="1" t="s">
        <v>130</v>
      </c>
      <c r="I261" s="2">
        <v>2</v>
      </c>
      <c r="J261" s="2">
        <v>0</v>
      </c>
      <c r="K261" s="1" t="s">
        <v>2185</v>
      </c>
      <c r="L261" s="1" t="s">
        <v>33</v>
      </c>
      <c r="M261" s="1" t="s">
        <v>33</v>
      </c>
      <c r="N261" s="1" t="s">
        <v>61</v>
      </c>
      <c r="O261" s="3">
        <v>41802</v>
      </c>
      <c r="P261" s="1" t="s">
        <v>23</v>
      </c>
      <c r="Q261" s="1" t="s">
        <v>250</v>
      </c>
      <c r="R261" s="2">
        <v>12</v>
      </c>
    </row>
    <row r="262" spans="1:18" ht="18" customHeight="1" x14ac:dyDescent="0.25">
      <c r="A262" s="1" t="s">
        <v>2186</v>
      </c>
      <c r="B262" s="2">
        <v>828835</v>
      </c>
      <c r="C262" s="2">
        <v>8</v>
      </c>
      <c r="D262" s="2">
        <v>25</v>
      </c>
      <c r="E262" s="1" t="s">
        <v>2166</v>
      </c>
      <c r="F262" s="1" t="s">
        <v>217</v>
      </c>
      <c r="G262" s="1" t="s">
        <v>2184</v>
      </c>
      <c r="H262" s="1" t="s">
        <v>2187</v>
      </c>
      <c r="I262" s="2">
        <v>2</v>
      </c>
      <c r="J262" s="2">
        <v>0</v>
      </c>
      <c r="K262" s="1" t="s">
        <v>2188</v>
      </c>
      <c r="L262" s="1" t="s">
        <v>33</v>
      </c>
      <c r="M262" s="1" t="s">
        <v>33</v>
      </c>
      <c r="N262" s="1" t="s">
        <v>61</v>
      </c>
      <c r="O262" s="3">
        <v>41738</v>
      </c>
      <c r="P262" s="1" t="s">
        <v>23</v>
      </c>
      <c r="Q262" s="1" t="s">
        <v>23</v>
      </c>
      <c r="R262" s="10"/>
    </row>
    <row r="263" spans="1:18" ht="18" customHeight="1" x14ac:dyDescent="0.25">
      <c r="A263" s="1" t="s">
        <v>2189</v>
      </c>
      <c r="B263" s="2">
        <v>847011</v>
      </c>
      <c r="C263" s="2">
        <v>8</v>
      </c>
      <c r="D263" s="2">
        <v>129</v>
      </c>
      <c r="E263" s="1" t="s">
        <v>2190</v>
      </c>
      <c r="F263" s="1" t="s">
        <v>19</v>
      </c>
      <c r="G263" s="1" t="s">
        <v>2191</v>
      </c>
      <c r="H263" s="1" t="s">
        <v>169</v>
      </c>
      <c r="I263" s="2">
        <v>1</v>
      </c>
      <c r="J263" s="2">
        <v>0</v>
      </c>
      <c r="K263" s="1" t="s">
        <v>2192</v>
      </c>
      <c r="L263" s="1" t="s">
        <v>32</v>
      </c>
      <c r="M263" s="1" t="s">
        <v>32</v>
      </c>
      <c r="N263" s="1" t="s">
        <v>61</v>
      </c>
      <c r="O263" s="3">
        <v>41908</v>
      </c>
      <c r="P263" s="1" t="s">
        <v>450</v>
      </c>
      <c r="Q263" s="1" t="s">
        <v>250</v>
      </c>
      <c r="R263" s="2">
        <v>11</v>
      </c>
    </row>
    <row r="264" spans="1:18" ht="18" customHeight="1" x14ac:dyDescent="0.25">
      <c r="A264" s="1" t="s">
        <v>2196</v>
      </c>
      <c r="B264" s="2">
        <v>846991</v>
      </c>
      <c r="C264" s="2">
        <v>8</v>
      </c>
      <c r="D264" s="2">
        <v>21</v>
      </c>
      <c r="E264" s="1" t="s">
        <v>2197</v>
      </c>
      <c r="F264" s="1" t="s">
        <v>19</v>
      </c>
      <c r="G264" s="1" t="s">
        <v>2198</v>
      </c>
      <c r="H264" s="1" t="s">
        <v>267</v>
      </c>
      <c r="I264" s="2">
        <v>1</v>
      </c>
      <c r="J264" s="2">
        <v>0</v>
      </c>
      <c r="K264" s="1" t="s">
        <v>2199</v>
      </c>
      <c r="L264" s="1" t="s">
        <v>32</v>
      </c>
      <c r="M264" s="1" t="s">
        <v>32</v>
      </c>
      <c r="N264" s="1" t="s">
        <v>61</v>
      </c>
      <c r="O264" s="3">
        <v>41815</v>
      </c>
      <c r="P264" s="1" t="s">
        <v>23</v>
      </c>
      <c r="Q264" s="1" t="s">
        <v>245</v>
      </c>
      <c r="R264" s="2">
        <v>11</v>
      </c>
    </row>
    <row r="265" spans="1:18" ht="18" customHeight="1" x14ac:dyDescent="0.25">
      <c r="A265" s="1" t="s">
        <v>2200</v>
      </c>
      <c r="B265" s="2">
        <v>841360</v>
      </c>
      <c r="C265" s="2">
        <v>8</v>
      </c>
      <c r="D265" s="2">
        <v>15</v>
      </c>
      <c r="E265" s="1" t="s">
        <v>2197</v>
      </c>
      <c r="F265" s="1" t="s">
        <v>19</v>
      </c>
      <c r="G265" s="1" t="s">
        <v>2198</v>
      </c>
      <c r="H265" s="1" t="s">
        <v>409</v>
      </c>
      <c r="I265" s="2">
        <v>1</v>
      </c>
      <c r="J265" s="2">
        <v>0</v>
      </c>
      <c r="K265" s="1" t="s">
        <v>2201</v>
      </c>
      <c r="L265" s="1" t="s">
        <v>32</v>
      </c>
      <c r="M265" s="1" t="s">
        <v>32</v>
      </c>
      <c r="N265" s="1" t="s">
        <v>61</v>
      </c>
      <c r="O265" s="3">
        <v>41858</v>
      </c>
      <c r="P265" s="1" t="s">
        <v>1481</v>
      </c>
      <c r="Q265" s="1" t="s">
        <v>245</v>
      </c>
      <c r="R265" s="2">
        <v>11</v>
      </c>
    </row>
    <row r="266" spans="1:18" ht="18" customHeight="1" x14ac:dyDescent="0.25">
      <c r="A266" s="1" t="s">
        <v>2202</v>
      </c>
      <c r="B266" s="2">
        <v>813238</v>
      </c>
      <c r="C266" s="2">
        <v>8</v>
      </c>
      <c r="D266" s="2">
        <v>437</v>
      </c>
      <c r="E266" s="1" t="s">
        <v>2203</v>
      </c>
      <c r="F266" s="1" t="s">
        <v>19</v>
      </c>
      <c r="G266" s="1" t="s">
        <v>2204</v>
      </c>
      <c r="H266" s="1" t="s">
        <v>198</v>
      </c>
      <c r="I266" s="2">
        <v>1</v>
      </c>
      <c r="J266" s="2">
        <v>0</v>
      </c>
      <c r="K266" s="1" t="s">
        <v>2205</v>
      </c>
      <c r="L266" s="1" t="s">
        <v>32</v>
      </c>
      <c r="M266" s="1" t="s">
        <v>32</v>
      </c>
      <c r="N266" s="1" t="s">
        <v>61</v>
      </c>
      <c r="O266" s="3">
        <v>41795</v>
      </c>
      <c r="P266" s="1" t="s">
        <v>23</v>
      </c>
      <c r="Q266" s="1" t="s">
        <v>245</v>
      </c>
      <c r="R266" s="2">
        <v>11</v>
      </c>
    </row>
    <row r="267" spans="1:18" ht="18" customHeight="1" x14ac:dyDescent="0.25">
      <c r="A267" s="1" t="s">
        <v>2206</v>
      </c>
      <c r="B267" s="2">
        <v>843534</v>
      </c>
      <c r="C267" s="2">
        <v>8</v>
      </c>
      <c r="D267" s="2">
        <v>430</v>
      </c>
      <c r="E267" s="1" t="s">
        <v>2207</v>
      </c>
      <c r="F267" s="1" t="s">
        <v>19</v>
      </c>
      <c r="G267" s="1" t="s">
        <v>2208</v>
      </c>
      <c r="H267" s="1" t="s">
        <v>211</v>
      </c>
      <c r="I267" s="2">
        <v>1</v>
      </c>
      <c r="J267" s="2">
        <v>0</v>
      </c>
      <c r="K267" s="1" t="s">
        <v>2209</v>
      </c>
      <c r="L267" s="1" t="s">
        <v>32</v>
      </c>
      <c r="M267" s="1" t="s">
        <v>32</v>
      </c>
      <c r="N267" s="1" t="s">
        <v>61</v>
      </c>
      <c r="O267" s="3">
        <v>41927</v>
      </c>
      <c r="P267" s="1" t="s">
        <v>386</v>
      </c>
      <c r="Q267" s="1" t="s">
        <v>245</v>
      </c>
      <c r="R267" s="2">
        <v>11</v>
      </c>
    </row>
    <row r="268" spans="1:18" ht="18" customHeight="1" x14ac:dyDescent="0.25">
      <c r="A268" s="1" t="s">
        <v>2210</v>
      </c>
      <c r="B268" s="2">
        <v>809897</v>
      </c>
      <c r="C268" s="2">
        <v>8</v>
      </c>
      <c r="D268" s="2">
        <v>493</v>
      </c>
      <c r="E268" s="1" t="s">
        <v>2211</v>
      </c>
      <c r="F268" s="1" t="s">
        <v>19</v>
      </c>
      <c r="G268" s="1" t="s">
        <v>2212</v>
      </c>
      <c r="H268" s="1" t="s">
        <v>91</v>
      </c>
      <c r="I268" s="2">
        <v>1</v>
      </c>
      <c r="J268" s="2">
        <v>0</v>
      </c>
      <c r="K268" s="1" t="s">
        <v>2213</v>
      </c>
      <c r="L268" s="1" t="s">
        <v>32</v>
      </c>
      <c r="M268" s="1" t="s">
        <v>32</v>
      </c>
      <c r="N268" s="1" t="s">
        <v>61</v>
      </c>
      <c r="O268" s="3">
        <v>41778</v>
      </c>
      <c r="P268" s="1" t="s">
        <v>23</v>
      </c>
      <c r="Q268" s="1" t="s">
        <v>245</v>
      </c>
      <c r="R268" s="2">
        <v>11</v>
      </c>
    </row>
    <row r="269" spans="1:18" ht="18" customHeight="1" x14ac:dyDescent="0.25">
      <c r="A269" s="1" t="s">
        <v>2214</v>
      </c>
      <c r="B269" s="2">
        <v>835172</v>
      </c>
      <c r="C269" s="2">
        <v>8</v>
      </c>
      <c r="D269" s="2">
        <v>560</v>
      </c>
      <c r="E269" s="1" t="s">
        <v>2215</v>
      </c>
      <c r="F269" s="1" t="s">
        <v>19</v>
      </c>
      <c r="G269" s="1" t="s">
        <v>2216</v>
      </c>
      <c r="H269" s="1" t="s">
        <v>30</v>
      </c>
      <c r="I269" s="2">
        <v>1</v>
      </c>
      <c r="J269" s="2">
        <v>0</v>
      </c>
      <c r="K269" s="1" t="s">
        <v>2217</v>
      </c>
      <c r="L269" s="1" t="s">
        <v>32</v>
      </c>
      <c r="M269" s="1" t="s">
        <v>32</v>
      </c>
      <c r="N269" s="1" t="s">
        <v>61</v>
      </c>
      <c r="O269" s="3">
        <v>41691</v>
      </c>
      <c r="P269" s="1" t="s">
        <v>450</v>
      </c>
      <c r="Q269" s="1" t="s">
        <v>245</v>
      </c>
      <c r="R269" s="2">
        <v>11</v>
      </c>
    </row>
    <row r="270" spans="1:18" ht="18" customHeight="1" x14ac:dyDescent="0.25">
      <c r="A270" s="1" t="s">
        <v>2222</v>
      </c>
      <c r="B270" s="2">
        <v>829210</v>
      </c>
      <c r="C270" s="2">
        <v>8</v>
      </c>
      <c r="D270" s="2">
        <v>161</v>
      </c>
      <c r="E270" s="1" t="s">
        <v>2219</v>
      </c>
      <c r="F270" s="1" t="s">
        <v>19</v>
      </c>
      <c r="G270" s="1" t="s">
        <v>2220</v>
      </c>
      <c r="H270" s="1" t="s">
        <v>376</v>
      </c>
      <c r="I270" s="2">
        <v>1</v>
      </c>
      <c r="J270" s="2">
        <v>0</v>
      </c>
      <c r="K270" s="1" t="s">
        <v>2223</v>
      </c>
      <c r="L270" s="1" t="s">
        <v>32</v>
      </c>
      <c r="M270" s="1" t="s">
        <v>32</v>
      </c>
      <c r="N270" s="1" t="s">
        <v>61</v>
      </c>
      <c r="O270" s="3">
        <v>41842</v>
      </c>
      <c r="P270" s="1" t="s">
        <v>23</v>
      </c>
      <c r="Q270" s="1" t="s">
        <v>23</v>
      </c>
      <c r="R270" s="10"/>
    </row>
    <row r="271" spans="1:18" ht="18" customHeight="1" x14ac:dyDescent="0.25">
      <c r="A271" s="1" t="s">
        <v>2230</v>
      </c>
      <c r="B271" s="2">
        <v>828414</v>
      </c>
      <c r="C271" s="2">
        <v>8</v>
      </c>
      <c r="D271" s="2">
        <v>20</v>
      </c>
      <c r="E271" s="1" t="s">
        <v>2219</v>
      </c>
      <c r="F271" s="1" t="s">
        <v>19</v>
      </c>
      <c r="G271" s="1" t="s">
        <v>2228</v>
      </c>
      <c r="H271" s="1" t="s">
        <v>682</v>
      </c>
      <c r="I271" s="2">
        <v>1</v>
      </c>
      <c r="J271" s="2">
        <v>0</v>
      </c>
      <c r="K271" s="1" t="s">
        <v>2231</v>
      </c>
      <c r="L271" s="1" t="s">
        <v>32</v>
      </c>
      <c r="M271" s="1" t="s">
        <v>32</v>
      </c>
      <c r="N271" s="1" t="s">
        <v>61</v>
      </c>
      <c r="O271" s="3">
        <v>41691</v>
      </c>
      <c r="P271" s="1" t="s">
        <v>46</v>
      </c>
      <c r="Q271" s="1" t="s">
        <v>250</v>
      </c>
      <c r="R271" s="2">
        <v>11</v>
      </c>
    </row>
    <row r="272" spans="1:18" ht="18" customHeight="1" x14ac:dyDescent="0.25">
      <c r="A272" s="1" t="s">
        <v>2232</v>
      </c>
      <c r="B272" s="2">
        <v>806753</v>
      </c>
      <c r="C272" s="2">
        <v>8</v>
      </c>
      <c r="D272" s="2">
        <v>136</v>
      </c>
      <c r="E272" s="1" t="s">
        <v>2233</v>
      </c>
      <c r="F272" s="1" t="s">
        <v>217</v>
      </c>
      <c r="G272" s="1" t="s">
        <v>2234</v>
      </c>
      <c r="H272" s="1" t="s">
        <v>930</v>
      </c>
      <c r="I272" s="2">
        <v>1</v>
      </c>
      <c r="J272" s="2">
        <v>0</v>
      </c>
      <c r="K272" s="1" t="s">
        <v>2235</v>
      </c>
      <c r="L272" s="1" t="s">
        <v>32</v>
      </c>
      <c r="M272" s="1" t="s">
        <v>32</v>
      </c>
      <c r="N272" s="1" t="s">
        <v>61</v>
      </c>
      <c r="O272" s="3">
        <v>41940</v>
      </c>
      <c r="P272" s="1" t="s">
        <v>46</v>
      </c>
      <c r="Q272" s="1" t="s">
        <v>250</v>
      </c>
      <c r="R272" s="2">
        <v>1</v>
      </c>
    </row>
    <row r="273" spans="1:18" ht="18" customHeight="1" x14ac:dyDescent="0.25">
      <c r="A273" s="1" t="s">
        <v>2236</v>
      </c>
      <c r="B273" s="2">
        <v>837774</v>
      </c>
      <c r="C273" s="2">
        <v>8</v>
      </c>
      <c r="D273" s="2">
        <v>77</v>
      </c>
      <c r="E273" s="1" t="s">
        <v>2237</v>
      </c>
      <c r="F273" s="1" t="s">
        <v>19</v>
      </c>
      <c r="G273" s="1" t="s">
        <v>2238</v>
      </c>
      <c r="H273" s="1" t="s">
        <v>376</v>
      </c>
      <c r="I273" s="2">
        <v>1</v>
      </c>
      <c r="J273" s="2">
        <v>0</v>
      </c>
      <c r="K273" s="1" t="s">
        <v>2239</v>
      </c>
      <c r="L273" s="1" t="s">
        <v>32</v>
      </c>
      <c r="M273" s="1" t="s">
        <v>32</v>
      </c>
      <c r="N273" s="1" t="s">
        <v>61</v>
      </c>
      <c r="O273" s="3">
        <v>41856</v>
      </c>
      <c r="P273" s="1" t="s">
        <v>46</v>
      </c>
      <c r="Q273" s="1" t="s">
        <v>250</v>
      </c>
      <c r="R273" s="2">
        <v>10</v>
      </c>
    </row>
    <row r="274" spans="1:18" ht="18" customHeight="1" x14ac:dyDescent="0.25">
      <c r="A274" s="1" t="s">
        <v>2240</v>
      </c>
      <c r="B274" s="2">
        <v>838549</v>
      </c>
      <c r="C274" s="2">
        <v>8</v>
      </c>
      <c r="D274" s="2">
        <v>649</v>
      </c>
      <c r="E274" s="1" t="s">
        <v>2215</v>
      </c>
      <c r="F274" s="1" t="s">
        <v>19</v>
      </c>
      <c r="G274" s="1" t="s">
        <v>2241</v>
      </c>
      <c r="H274" s="1" t="s">
        <v>103</v>
      </c>
      <c r="I274" s="2">
        <v>1</v>
      </c>
      <c r="J274" s="2">
        <v>0</v>
      </c>
      <c r="K274" s="1" t="s">
        <v>2242</v>
      </c>
      <c r="L274" s="1" t="s">
        <v>32</v>
      </c>
      <c r="M274" s="1" t="s">
        <v>32</v>
      </c>
      <c r="N274" s="1" t="s">
        <v>61</v>
      </c>
      <c r="O274" s="3">
        <v>41914</v>
      </c>
      <c r="P274" s="1" t="s">
        <v>501</v>
      </c>
      <c r="Q274" s="1" t="s">
        <v>245</v>
      </c>
      <c r="R274" s="2">
        <v>11</v>
      </c>
    </row>
    <row r="275" spans="1:18" ht="18" customHeight="1" x14ac:dyDescent="0.25">
      <c r="A275" s="1" t="s">
        <v>2243</v>
      </c>
      <c r="B275" s="2">
        <v>835192</v>
      </c>
      <c r="C275" s="2">
        <v>8</v>
      </c>
      <c r="D275" s="2">
        <v>579</v>
      </c>
      <c r="E275" s="1" t="s">
        <v>2211</v>
      </c>
      <c r="F275" s="1" t="s">
        <v>19</v>
      </c>
      <c r="G275" s="1" t="s">
        <v>2244</v>
      </c>
      <c r="H275" s="1" t="s">
        <v>332</v>
      </c>
      <c r="I275" s="2">
        <v>1</v>
      </c>
      <c r="J275" s="2">
        <v>0</v>
      </c>
      <c r="K275" s="1" t="s">
        <v>2245</v>
      </c>
      <c r="L275" s="1" t="s">
        <v>32</v>
      </c>
      <c r="M275" s="1" t="s">
        <v>32</v>
      </c>
      <c r="N275" s="1" t="s">
        <v>61</v>
      </c>
      <c r="O275" s="3">
        <v>41808</v>
      </c>
      <c r="P275" s="1" t="s">
        <v>547</v>
      </c>
      <c r="Q275" s="1" t="s">
        <v>245</v>
      </c>
      <c r="R275" s="2">
        <v>11</v>
      </c>
    </row>
    <row r="276" spans="1:18" ht="18" customHeight="1" x14ac:dyDescent="0.25">
      <c r="A276" s="1" t="s">
        <v>2246</v>
      </c>
      <c r="B276" s="2">
        <v>816580</v>
      </c>
      <c r="C276" s="2">
        <v>8</v>
      </c>
      <c r="D276" s="2">
        <v>4013</v>
      </c>
      <c r="E276" s="1" t="s">
        <v>1727</v>
      </c>
      <c r="F276" s="1" t="s">
        <v>19</v>
      </c>
      <c r="G276" s="1" t="s">
        <v>2247</v>
      </c>
      <c r="H276" s="1" t="s">
        <v>198</v>
      </c>
      <c r="I276" s="2">
        <v>1</v>
      </c>
      <c r="J276" s="2">
        <v>0</v>
      </c>
      <c r="K276" s="1" t="s">
        <v>2248</v>
      </c>
      <c r="L276" s="1" t="s">
        <v>32</v>
      </c>
      <c r="M276" s="1" t="s">
        <v>32</v>
      </c>
      <c r="N276" s="1" t="s">
        <v>61</v>
      </c>
      <c r="O276" s="3">
        <v>41808</v>
      </c>
      <c r="P276" s="1" t="s">
        <v>417</v>
      </c>
      <c r="Q276" s="1" t="s">
        <v>245</v>
      </c>
      <c r="R276" s="2">
        <v>11</v>
      </c>
    </row>
    <row r="277" spans="1:18" ht="18" customHeight="1" x14ac:dyDescent="0.25">
      <c r="A277" s="1" t="s">
        <v>2249</v>
      </c>
      <c r="B277" s="2">
        <v>727924</v>
      </c>
      <c r="C277" s="2">
        <v>3</v>
      </c>
      <c r="D277" s="2">
        <v>352</v>
      </c>
      <c r="E277" s="1" t="s">
        <v>2250</v>
      </c>
      <c r="F277" s="1" t="s">
        <v>217</v>
      </c>
      <c r="G277" s="1" t="s">
        <v>2251</v>
      </c>
      <c r="H277" s="1" t="s">
        <v>758</v>
      </c>
      <c r="I277" s="2">
        <v>1</v>
      </c>
      <c r="J277" s="2">
        <v>0</v>
      </c>
      <c r="K277" s="1" t="s">
        <v>2252</v>
      </c>
      <c r="L277" s="1" t="s">
        <v>32</v>
      </c>
      <c r="M277" s="1" t="s">
        <v>32</v>
      </c>
      <c r="N277" s="1" t="s">
        <v>61</v>
      </c>
      <c r="O277" s="3">
        <v>41838</v>
      </c>
      <c r="P277" s="1" t="s">
        <v>1818</v>
      </c>
      <c r="Q277" s="1" t="s">
        <v>250</v>
      </c>
      <c r="R277" s="2">
        <v>11</v>
      </c>
    </row>
    <row r="278" spans="1:18" ht="18" customHeight="1" x14ac:dyDescent="0.25">
      <c r="A278" s="1" t="s">
        <v>2253</v>
      </c>
      <c r="B278" s="2">
        <v>815738</v>
      </c>
      <c r="C278" s="2">
        <v>8</v>
      </c>
      <c r="D278" s="2">
        <v>747</v>
      </c>
      <c r="E278" s="1" t="s">
        <v>2211</v>
      </c>
      <c r="F278" s="1" t="s">
        <v>19</v>
      </c>
      <c r="G278" s="1" t="s">
        <v>2254</v>
      </c>
      <c r="H278" s="1" t="s">
        <v>478</v>
      </c>
      <c r="I278" s="2">
        <v>1</v>
      </c>
      <c r="J278" s="2">
        <v>0</v>
      </c>
      <c r="K278" s="1" t="s">
        <v>2255</v>
      </c>
      <c r="L278" s="1" t="s">
        <v>32</v>
      </c>
      <c r="M278" s="1" t="s">
        <v>32</v>
      </c>
      <c r="N278" s="1" t="s">
        <v>61</v>
      </c>
      <c r="O278" s="3">
        <v>41859</v>
      </c>
      <c r="P278" s="1" t="s">
        <v>46</v>
      </c>
      <c r="Q278" s="1" t="s">
        <v>245</v>
      </c>
      <c r="R278" s="2">
        <v>11</v>
      </c>
    </row>
    <row r="279" spans="1:18" ht="18" customHeight="1" x14ac:dyDescent="0.25">
      <c r="A279" s="1" t="s">
        <v>2256</v>
      </c>
      <c r="B279" s="2">
        <v>803990</v>
      </c>
      <c r="C279" s="2">
        <v>8</v>
      </c>
      <c r="D279" s="2">
        <v>57</v>
      </c>
      <c r="E279" s="1" t="s">
        <v>2257</v>
      </c>
      <c r="F279" s="1" t="s">
        <v>217</v>
      </c>
      <c r="G279" s="1" t="s">
        <v>2258</v>
      </c>
      <c r="H279" s="1" t="s">
        <v>122</v>
      </c>
      <c r="I279" s="2">
        <v>1</v>
      </c>
      <c r="J279" s="2">
        <v>0</v>
      </c>
      <c r="K279" s="1" t="s">
        <v>2259</v>
      </c>
      <c r="L279" s="1" t="s">
        <v>32</v>
      </c>
      <c r="M279" s="1" t="s">
        <v>32</v>
      </c>
      <c r="N279" s="1" t="s">
        <v>61</v>
      </c>
      <c r="O279" s="3">
        <v>41660</v>
      </c>
      <c r="P279" s="1" t="s">
        <v>23</v>
      </c>
      <c r="Q279" s="1" t="s">
        <v>537</v>
      </c>
      <c r="R279" s="2">
        <v>12</v>
      </c>
    </row>
    <row r="280" spans="1:18" ht="18" customHeight="1" x14ac:dyDescent="0.25">
      <c r="A280" s="1" t="s">
        <v>2260</v>
      </c>
      <c r="B280" s="2">
        <v>830240</v>
      </c>
      <c r="C280" s="2">
        <v>8</v>
      </c>
      <c r="D280" s="2">
        <v>401</v>
      </c>
      <c r="E280" s="1" t="s">
        <v>2261</v>
      </c>
      <c r="F280" s="1" t="s">
        <v>1175</v>
      </c>
      <c r="G280" s="1" t="s">
        <v>2262</v>
      </c>
      <c r="H280" s="1" t="s">
        <v>76</v>
      </c>
      <c r="I280" s="2">
        <v>1</v>
      </c>
      <c r="J280" s="2">
        <v>0</v>
      </c>
      <c r="K280" s="1" t="s">
        <v>2263</v>
      </c>
      <c r="L280" s="1" t="s">
        <v>32</v>
      </c>
      <c r="M280" s="1" t="s">
        <v>32</v>
      </c>
      <c r="N280" s="1" t="s">
        <v>61</v>
      </c>
      <c r="O280" s="3">
        <v>41898</v>
      </c>
      <c r="P280" s="1" t="s">
        <v>23</v>
      </c>
      <c r="Q280" s="1" t="s">
        <v>537</v>
      </c>
      <c r="R280" s="2">
        <v>11</v>
      </c>
    </row>
    <row r="281" spans="1:18" ht="18" customHeight="1" x14ac:dyDescent="0.25">
      <c r="A281" s="1" t="s">
        <v>2264</v>
      </c>
      <c r="B281" s="2">
        <v>827201</v>
      </c>
      <c r="C281" s="2">
        <v>8</v>
      </c>
      <c r="D281" s="2">
        <v>239</v>
      </c>
      <c r="E281" s="1" t="s">
        <v>2261</v>
      </c>
      <c r="F281" s="1" t="s">
        <v>1175</v>
      </c>
      <c r="G281" s="1" t="s">
        <v>2265</v>
      </c>
      <c r="H281" s="1" t="s">
        <v>99</v>
      </c>
      <c r="I281" s="2">
        <v>1</v>
      </c>
      <c r="J281" s="2">
        <v>0</v>
      </c>
      <c r="K281" s="1" t="s">
        <v>2266</v>
      </c>
      <c r="L281" s="1" t="s">
        <v>32</v>
      </c>
      <c r="M281" s="1" t="s">
        <v>32</v>
      </c>
      <c r="N281" s="1" t="s">
        <v>61</v>
      </c>
      <c r="O281" s="3">
        <v>41871</v>
      </c>
      <c r="P281" s="1" t="s">
        <v>46</v>
      </c>
      <c r="Q281" s="1" t="s">
        <v>537</v>
      </c>
      <c r="R281" s="2">
        <v>11</v>
      </c>
    </row>
    <row r="282" spans="1:18" ht="18" customHeight="1" x14ac:dyDescent="0.25">
      <c r="A282" s="1" t="s">
        <v>2267</v>
      </c>
      <c r="B282" s="2">
        <v>848969</v>
      </c>
      <c r="C282" s="2">
        <v>8</v>
      </c>
      <c r="D282" s="2">
        <v>194</v>
      </c>
      <c r="E282" s="1" t="s">
        <v>2268</v>
      </c>
      <c r="F282" s="1" t="s">
        <v>19</v>
      </c>
      <c r="G282" s="1" t="s">
        <v>2269</v>
      </c>
      <c r="H282" s="1" t="s">
        <v>346</v>
      </c>
      <c r="I282" s="2">
        <v>1</v>
      </c>
      <c r="J282" s="2">
        <v>0</v>
      </c>
      <c r="K282" s="1" t="s">
        <v>2270</v>
      </c>
      <c r="L282" s="1" t="s">
        <v>32</v>
      </c>
      <c r="M282" s="1" t="s">
        <v>32</v>
      </c>
      <c r="N282" s="1" t="s">
        <v>61</v>
      </c>
      <c r="O282" s="3">
        <v>41968</v>
      </c>
      <c r="P282" s="1" t="s">
        <v>23</v>
      </c>
      <c r="Q282" s="1" t="s">
        <v>245</v>
      </c>
      <c r="R282" s="2">
        <v>12</v>
      </c>
    </row>
    <row r="284" spans="1:18" ht="18" customHeight="1" x14ac:dyDescent="0.25">
      <c r="A284" s="1" t="s">
        <v>461</v>
      </c>
      <c r="B284" s="2">
        <v>800646</v>
      </c>
      <c r="C284" s="2">
        <v>3</v>
      </c>
      <c r="D284" s="2">
        <v>325</v>
      </c>
      <c r="E284" s="1" t="s">
        <v>454</v>
      </c>
      <c r="F284" s="1" t="s">
        <v>19</v>
      </c>
      <c r="G284" s="1" t="s">
        <v>455</v>
      </c>
      <c r="H284" s="1" t="s">
        <v>456</v>
      </c>
      <c r="I284" s="2">
        <v>182</v>
      </c>
      <c r="J284" s="2">
        <v>182</v>
      </c>
      <c r="K284" s="1" t="s">
        <v>462</v>
      </c>
      <c r="L284" s="1" t="s">
        <v>52</v>
      </c>
      <c r="M284" s="1" t="s">
        <v>24</v>
      </c>
      <c r="N284" s="1" t="s">
        <v>25</v>
      </c>
      <c r="O284" s="3">
        <v>41942.626759259256</v>
      </c>
      <c r="P284" s="1" t="s">
        <v>23</v>
      </c>
      <c r="Q284" s="1" t="s">
        <v>458</v>
      </c>
      <c r="R284" s="2">
        <v>5</v>
      </c>
    </row>
    <row r="285" spans="1:18" ht="18" customHeight="1" x14ac:dyDescent="0.25">
      <c r="A285" s="1" t="s">
        <v>459</v>
      </c>
      <c r="B285" s="2">
        <v>813625</v>
      </c>
      <c r="C285" s="2">
        <v>8</v>
      </c>
      <c r="D285" s="2">
        <v>325</v>
      </c>
      <c r="E285" s="1" t="s">
        <v>454</v>
      </c>
      <c r="F285" s="1" t="s">
        <v>19</v>
      </c>
      <c r="G285" s="1" t="s">
        <v>455</v>
      </c>
      <c r="H285" s="1" t="s">
        <v>456</v>
      </c>
      <c r="I285" s="2">
        <v>182</v>
      </c>
      <c r="J285" s="2">
        <v>182</v>
      </c>
      <c r="K285" s="1" t="s">
        <v>460</v>
      </c>
      <c r="L285" s="1" t="s">
        <v>52</v>
      </c>
      <c r="M285" s="1" t="s">
        <v>24</v>
      </c>
      <c r="N285" s="1" t="s">
        <v>25</v>
      </c>
      <c r="O285" s="3">
        <v>41871.603530092594</v>
      </c>
      <c r="P285" s="1" t="s">
        <v>23</v>
      </c>
      <c r="Q285" s="1" t="s">
        <v>458</v>
      </c>
      <c r="R285" s="2">
        <v>5</v>
      </c>
    </row>
    <row r="286" spans="1:18" ht="18" customHeight="1" x14ac:dyDescent="0.25">
      <c r="A286" s="1" t="s">
        <v>453</v>
      </c>
      <c r="B286" s="2">
        <v>846592</v>
      </c>
      <c r="C286" s="2">
        <v>8</v>
      </c>
      <c r="D286" s="2">
        <v>325</v>
      </c>
      <c r="E286" s="1" t="s">
        <v>454</v>
      </c>
      <c r="F286" s="1" t="s">
        <v>19</v>
      </c>
      <c r="G286" s="1" t="s">
        <v>455</v>
      </c>
      <c r="H286" s="1" t="s">
        <v>456</v>
      </c>
      <c r="I286" s="2">
        <v>182</v>
      </c>
      <c r="J286" s="2">
        <v>182</v>
      </c>
      <c r="K286" s="1" t="s">
        <v>457</v>
      </c>
      <c r="L286" s="1" t="s">
        <v>52</v>
      </c>
      <c r="M286" s="1" t="s">
        <v>24</v>
      </c>
      <c r="N286" s="1" t="s">
        <v>25</v>
      </c>
      <c r="O286" s="3">
        <v>41928.264884259261</v>
      </c>
      <c r="P286" s="1" t="s">
        <v>23</v>
      </c>
      <c r="Q286" s="1" t="s">
        <v>458</v>
      </c>
      <c r="R286" s="2">
        <v>5</v>
      </c>
    </row>
    <row r="287" spans="1:18" ht="18" customHeight="1" x14ac:dyDescent="0.25">
      <c r="A287" s="1" t="s">
        <v>1721</v>
      </c>
      <c r="B287" s="2">
        <v>842154</v>
      </c>
      <c r="C287" s="2">
        <v>8</v>
      </c>
      <c r="D287" s="2">
        <v>400</v>
      </c>
      <c r="E287" s="1" t="s">
        <v>1722</v>
      </c>
      <c r="F287" s="1" t="s">
        <v>19</v>
      </c>
      <c r="G287" s="1" t="s">
        <v>1718</v>
      </c>
      <c r="H287" s="1" t="s">
        <v>30</v>
      </c>
      <c r="I287" s="2">
        <v>182</v>
      </c>
      <c r="J287" s="2">
        <v>182</v>
      </c>
      <c r="K287" s="1" t="s">
        <v>1723</v>
      </c>
      <c r="L287" s="1" t="s">
        <v>52</v>
      </c>
      <c r="M287" s="1" t="s">
        <v>24</v>
      </c>
      <c r="N287" s="1" t="s">
        <v>25</v>
      </c>
      <c r="O287" s="3">
        <v>41816.47797453704</v>
      </c>
      <c r="P287" s="1" t="s">
        <v>23</v>
      </c>
      <c r="Q287" s="1" t="s">
        <v>1720</v>
      </c>
      <c r="R287" s="2">
        <v>9</v>
      </c>
    </row>
    <row r="289" spans="1:18" ht="18" customHeight="1" x14ac:dyDescent="0.25">
      <c r="A289" s="1" t="s">
        <v>3110</v>
      </c>
      <c r="B289" s="2">
        <v>827664</v>
      </c>
      <c r="C289" s="2">
        <v>3</v>
      </c>
      <c r="D289" s="2">
        <v>701</v>
      </c>
      <c r="E289" s="1" t="s">
        <v>3111</v>
      </c>
      <c r="F289" s="1" t="s">
        <v>19</v>
      </c>
      <c r="G289" s="1" t="s">
        <v>3099</v>
      </c>
      <c r="H289" s="1" t="s">
        <v>384</v>
      </c>
      <c r="I289" s="2">
        <v>188</v>
      </c>
      <c r="J289" s="2">
        <v>188</v>
      </c>
      <c r="K289" s="1" t="s">
        <v>3112</v>
      </c>
      <c r="L289" s="1" t="s">
        <v>52</v>
      </c>
      <c r="M289" s="1" t="s">
        <v>24</v>
      </c>
      <c r="N289" s="1" t="s">
        <v>184</v>
      </c>
      <c r="O289" s="3">
        <v>41936</v>
      </c>
      <c r="P289" s="1" t="s">
        <v>2004</v>
      </c>
      <c r="Q289" s="1" t="s">
        <v>3101</v>
      </c>
      <c r="R289" s="2">
        <v>9</v>
      </c>
    </row>
    <row r="291" spans="1:18" ht="18" customHeight="1" x14ac:dyDescent="0.25">
      <c r="A291" s="1" t="s">
        <v>1567</v>
      </c>
      <c r="B291" s="2">
        <v>803543</v>
      </c>
      <c r="C291" s="2">
        <v>3</v>
      </c>
      <c r="D291" s="2">
        <v>2558</v>
      </c>
      <c r="E291" s="1" t="s">
        <v>1397</v>
      </c>
      <c r="F291" s="1" t="s">
        <v>19</v>
      </c>
      <c r="G291" s="1" t="s">
        <v>1568</v>
      </c>
      <c r="H291" s="1" t="s">
        <v>404</v>
      </c>
      <c r="I291" s="2">
        <v>114</v>
      </c>
      <c r="J291" s="2">
        <v>114</v>
      </c>
      <c r="K291" s="1" t="s">
        <v>1569</v>
      </c>
      <c r="L291" s="1" t="s">
        <v>52</v>
      </c>
      <c r="M291" s="1" t="s">
        <v>24</v>
      </c>
      <c r="N291" s="1" t="s">
        <v>25</v>
      </c>
      <c r="O291" s="3">
        <v>41948.482766203706</v>
      </c>
      <c r="P291" s="1" t="s">
        <v>23</v>
      </c>
      <c r="Q291" s="1" t="s">
        <v>1511</v>
      </c>
      <c r="R291" s="2">
        <v>8</v>
      </c>
    </row>
    <row r="292" spans="1:18" ht="18" customHeight="1" x14ac:dyDescent="0.25">
      <c r="A292" s="1" t="s">
        <v>505</v>
      </c>
      <c r="B292" s="2">
        <v>835897</v>
      </c>
      <c r="C292" s="2">
        <v>8</v>
      </c>
      <c r="D292" s="2">
        <v>1998</v>
      </c>
      <c r="E292" s="1" t="s">
        <v>447</v>
      </c>
      <c r="F292" s="1" t="s">
        <v>19</v>
      </c>
      <c r="G292" s="1" t="s">
        <v>503</v>
      </c>
      <c r="H292" s="1" t="s">
        <v>404</v>
      </c>
      <c r="I292" s="2">
        <v>115</v>
      </c>
      <c r="J292" s="2">
        <v>115</v>
      </c>
      <c r="K292" s="1" t="s">
        <v>506</v>
      </c>
      <c r="L292" s="1" t="s">
        <v>52</v>
      </c>
      <c r="M292" s="1" t="s">
        <v>24</v>
      </c>
      <c r="N292" s="1" t="s">
        <v>25</v>
      </c>
      <c r="O292" s="3">
        <v>41842.63653935185</v>
      </c>
      <c r="P292" s="1" t="s">
        <v>23</v>
      </c>
      <c r="Q292" s="1" t="s">
        <v>466</v>
      </c>
      <c r="R292" s="2">
        <v>6</v>
      </c>
    </row>
    <row r="293" spans="1:18" ht="18" customHeight="1" x14ac:dyDescent="0.25">
      <c r="A293" s="1" t="s">
        <v>1396</v>
      </c>
      <c r="B293" s="2">
        <v>825907</v>
      </c>
      <c r="C293" s="2">
        <v>8</v>
      </c>
      <c r="D293" s="2">
        <v>1415</v>
      </c>
      <c r="E293" s="1" t="s">
        <v>1397</v>
      </c>
      <c r="F293" s="1" t="s">
        <v>19</v>
      </c>
      <c r="G293" s="1" t="s">
        <v>1398</v>
      </c>
      <c r="H293" s="1" t="s">
        <v>76</v>
      </c>
      <c r="I293" s="2">
        <v>117</v>
      </c>
      <c r="J293" s="2">
        <v>117</v>
      </c>
      <c r="K293" s="1" t="s">
        <v>1399</v>
      </c>
      <c r="L293" s="1" t="s">
        <v>52</v>
      </c>
      <c r="M293" s="1" t="s">
        <v>24</v>
      </c>
      <c r="N293" s="1" t="s">
        <v>184</v>
      </c>
      <c r="O293" s="3">
        <v>41747</v>
      </c>
      <c r="P293" s="1" t="s">
        <v>23</v>
      </c>
      <c r="Q293" s="1" t="s">
        <v>1400</v>
      </c>
      <c r="R293" s="2">
        <v>4</v>
      </c>
    </row>
    <row r="294" spans="1:18" ht="18" customHeight="1" x14ac:dyDescent="0.25">
      <c r="A294" s="1" t="s">
        <v>2275</v>
      </c>
      <c r="B294" s="2">
        <v>828543</v>
      </c>
      <c r="C294" s="2">
        <v>8</v>
      </c>
      <c r="D294" s="2">
        <v>254</v>
      </c>
      <c r="E294" s="1" t="s">
        <v>2276</v>
      </c>
      <c r="F294" s="1" t="s">
        <v>19</v>
      </c>
      <c r="G294" s="1" t="s">
        <v>2277</v>
      </c>
      <c r="H294" s="1" t="s">
        <v>169</v>
      </c>
      <c r="I294" s="2">
        <v>1</v>
      </c>
      <c r="J294" s="2">
        <v>0</v>
      </c>
      <c r="K294" s="1" t="s">
        <v>2278</v>
      </c>
      <c r="L294" s="1" t="s">
        <v>32</v>
      </c>
      <c r="M294" s="1" t="s">
        <v>32</v>
      </c>
      <c r="N294" s="1" t="s">
        <v>61</v>
      </c>
      <c r="O294" s="3">
        <v>41689</v>
      </c>
      <c r="P294" s="1" t="s">
        <v>207</v>
      </c>
      <c r="Q294" s="1" t="s">
        <v>245</v>
      </c>
      <c r="R294" s="2">
        <v>12</v>
      </c>
    </row>
    <row r="295" spans="1:18" ht="18" customHeight="1" x14ac:dyDescent="0.25">
      <c r="A295" s="1" t="s">
        <v>2279</v>
      </c>
      <c r="B295" s="2">
        <v>828704</v>
      </c>
      <c r="C295" s="2">
        <v>8</v>
      </c>
      <c r="D295" s="2">
        <v>201</v>
      </c>
      <c r="E295" s="1" t="s">
        <v>2276</v>
      </c>
      <c r="F295" s="1" t="s">
        <v>19</v>
      </c>
      <c r="G295" s="1" t="s">
        <v>2280</v>
      </c>
      <c r="H295" s="1" t="s">
        <v>76</v>
      </c>
      <c r="I295" s="2">
        <v>1</v>
      </c>
      <c r="J295" s="2">
        <v>0</v>
      </c>
      <c r="K295" s="1" t="s">
        <v>2281</v>
      </c>
      <c r="L295" s="1" t="s">
        <v>32</v>
      </c>
      <c r="M295" s="1" t="s">
        <v>32</v>
      </c>
      <c r="N295" s="1" t="s">
        <v>61</v>
      </c>
      <c r="O295" s="3">
        <v>41918</v>
      </c>
      <c r="P295" s="1" t="s">
        <v>2282</v>
      </c>
      <c r="Q295" s="1" t="s">
        <v>245</v>
      </c>
      <c r="R295" s="2">
        <v>12</v>
      </c>
    </row>
    <row r="296" spans="1:18" ht="18" customHeight="1" x14ac:dyDescent="0.25">
      <c r="A296" s="1" t="s">
        <v>2286</v>
      </c>
      <c r="B296" s="2">
        <v>812056</v>
      </c>
      <c r="C296" s="2">
        <v>8</v>
      </c>
      <c r="D296" s="2">
        <v>43</v>
      </c>
      <c r="E296" s="1" t="s">
        <v>2287</v>
      </c>
      <c r="F296" s="1" t="s">
        <v>217</v>
      </c>
      <c r="G296" s="1" t="s">
        <v>2288</v>
      </c>
      <c r="H296" s="1" t="s">
        <v>1407</v>
      </c>
      <c r="I296" s="2">
        <v>1</v>
      </c>
      <c r="J296" s="2">
        <v>0</v>
      </c>
      <c r="K296" s="1" t="s">
        <v>2289</v>
      </c>
      <c r="L296" s="1" t="s">
        <v>32</v>
      </c>
      <c r="M296" s="1" t="s">
        <v>32</v>
      </c>
      <c r="N296" s="1" t="s">
        <v>61</v>
      </c>
      <c r="O296" s="3">
        <v>41708</v>
      </c>
      <c r="P296" s="1" t="s">
        <v>1744</v>
      </c>
      <c r="Q296" s="1" t="s">
        <v>245</v>
      </c>
      <c r="R296" s="2">
        <v>12</v>
      </c>
    </row>
    <row r="297" spans="1:18" ht="18" customHeight="1" x14ac:dyDescent="0.25">
      <c r="A297" s="1" t="s">
        <v>2290</v>
      </c>
      <c r="B297" s="2">
        <v>822150</v>
      </c>
      <c r="C297" s="2">
        <v>8</v>
      </c>
      <c r="D297" s="2">
        <v>90</v>
      </c>
      <c r="E297" s="1" t="s">
        <v>2291</v>
      </c>
      <c r="F297" s="1" t="s">
        <v>217</v>
      </c>
      <c r="G297" s="1" t="s">
        <v>2292</v>
      </c>
      <c r="H297" s="1" t="s">
        <v>99</v>
      </c>
      <c r="I297" s="2">
        <v>1</v>
      </c>
      <c r="J297" s="2">
        <v>0</v>
      </c>
      <c r="K297" s="1" t="s">
        <v>2293</v>
      </c>
      <c r="L297" s="1" t="s">
        <v>32</v>
      </c>
      <c r="M297" s="1" t="s">
        <v>32</v>
      </c>
      <c r="N297" s="1" t="s">
        <v>61</v>
      </c>
      <c r="O297" s="3">
        <v>41703</v>
      </c>
      <c r="P297" s="1" t="s">
        <v>520</v>
      </c>
      <c r="Q297" s="1" t="s">
        <v>245</v>
      </c>
      <c r="R297" s="2">
        <v>12</v>
      </c>
    </row>
    <row r="298" spans="1:18" s="7" customFormat="1" ht="18" customHeight="1" x14ac:dyDescent="0.25">
      <c r="A298" s="1" t="s">
        <v>2294</v>
      </c>
      <c r="B298" s="2">
        <v>828896</v>
      </c>
      <c r="C298" s="2">
        <v>8</v>
      </c>
      <c r="D298" s="2">
        <v>266</v>
      </c>
      <c r="E298" s="1" t="s">
        <v>2272</v>
      </c>
      <c r="F298" s="1" t="s">
        <v>19</v>
      </c>
      <c r="G298" s="1" t="s">
        <v>2295</v>
      </c>
      <c r="H298" s="1" t="s">
        <v>1339</v>
      </c>
      <c r="I298" s="2">
        <v>1</v>
      </c>
      <c r="J298" s="2">
        <v>0</v>
      </c>
      <c r="K298" s="1" t="s">
        <v>2296</v>
      </c>
      <c r="L298" s="1" t="s">
        <v>32</v>
      </c>
      <c r="M298" s="1" t="s">
        <v>32</v>
      </c>
      <c r="N298" s="1" t="s">
        <v>61</v>
      </c>
      <c r="O298" s="3">
        <v>41708</v>
      </c>
      <c r="P298" s="1" t="s">
        <v>23</v>
      </c>
      <c r="Q298" s="1" t="s">
        <v>245</v>
      </c>
      <c r="R298" s="2">
        <v>12</v>
      </c>
    </row>
    <row r="299" spans="1:18" ht="18" customHeight="1" x14ac:dyDescent="0.25">
      <c r="A299" s="1" t="s">
        <v>2312</v>
      </c>
      <c r="B299" s="2">
        <v>845811</v>
      </c>
      <c r="C299" s="2">
        <v>8</v>
      </c>
      <c r="D299" s="2">
        <v>153</v>
      </c>
      <c r="E299" s="1" t="s">
        <v>2313</v>
      </c>
      <c r="F299" s="1" t="s">
        <v>19</v>
      </c>
      <c r="G299" s="1" t="s">
        <v>2314</v>
      </c>
      <c r="H299" s="1" t="s">
        <v>21</v>
      </c>
      <c r="I299" s="2">
        <v>1</v>
      </c>
      <c r="J299" s="2">
        <v>0</v>
      </c>
      <c r="K299" s="1" t="s">
        <v>2315</v>
      </c>
      <c r="L299" s="1" t="s">
        <v>32</v>
      </c>
      <c r="M299" s="1" t="s">
        <v>32</v>
      </c>
      <c r="N299" s="1" t="s">
        <v>61</v>
      </c>
      <c r="O299" s="3">
        <v>41879</v>
      </c>
      <c r="P299" s="1" t="s">
        <v>386</v>
      </c>
      <c r="Q299" s="1" t="s">
        <v>245</v>
      </c>
      <c r="R299" s="2">
        <v>12</v>
      </c>
    </row>
    <row r="300" spans="1:18" ht="18" customHeight="1" x14ac:dyDescent="0.25">
      <c r="A300" s="1" t="s">
        <v>2316</v>
      </c>
      <c r="B300" s="2">
        <v>815168</v>
      </c>
      <c r="C300" s="2">
        <v>8</v>
      </c>
      <c r="D300" s="2">
        <v>160</v>
      </c>
      <c r="E300" s="1" t="s">
        <v>2317</v>
      </c>
      <c r="F300" s="1" t="s">
        <v>19</v>
      </c>
      <c r="G300" s="1" t="s">
        <v>2318</v>
      </c>
      <c r="H300" s="1" t="s">
        <v>1417</v>
      </c>
      <c r="I300" s="2">
        <v>1</v>
      </c>
      <c r="J300" s="2">
        <v>0</v>
      </c>
      <c r="K300" s="1" t="s">
        <v>2319</v>
      </c>
      <c r="L300" s="1" t="s">
        <v>32</v>
      </c>
      <c r="M300" s="1" t="s">
        <v>32</v>
      </c>
      <c r="N300" s="1" t="s">
        <v>61</v>
      </c>
      <c r="O300" s="3">
        <v>41768</v>
      </c>
      <c r="P300" s="1" t="s">
        <v>279</v>
      </c>
      <c r="Q300" s="1" t="s">
        <v>245</v>
      </c>
      <c r="R300" s="2">
        <v>12</v>
      </c>
    </row>
    <row r="301" spans="1:18" ht="18" customHeight="1" x14ac:dyDescent="0.25">
      <c r="A301" s="1" t="s">
        <v>2320</v>
      </c>
      <c r="B301" s="2">
        <v>827762</v>
      </c>
      <c r="C301" s="2">
        <v>8</v>
      </c>
      <c r="D301" s="2">
        <v>354</v>
      </c>
      <c r="E301" s="1" t="s">
        <v>2321</v>
      </c>
      <c r="F301" s="1" t="s">
        <v>19</v>
      </c>
      <c r="G301" s="1" t="s">
        <v>2322</v>
      </c>
      <c r="H301" s="1" t="s">
        <v>346</v>
      </c>
      <c r="I301" s="2">
        <v>1</v>
      </c>
      <c r="J301" s="2">
        <v>0</v>
      </c>
      <c r="K301" s="1" t="s">
        <v>2323</v>
      </c>
      <c r="L301" s="1" t="s">
        <v>32</v>
      </c>
      <c r="M301" s="1" t="s">
        <v>32</v>
      </c>
      <c r="N301" s="1" t="s">
        <v>61</v>
      </c>
      <c r="O301" s="3">
        <v>41775</v>
      </c>
      <c r="P301" s="1" t="s">
        <v>520</v>
      </c>
      <c r="Q301" s="1" t="s">
        <v>245</v>
      </c>
      <c r="R301" s="2">
        <v>12</v>
      </c>
    </row>
    <row r="302" spans="1:18" ht="18" customHeight="1" x14ac:dyDescent="0.25">
      <c r="A302" s="1" t="s">
        <v>2324</v>
      </c>
      <c r="B302" s="2">
        <v>817828</v>
      </c>
      <c r="C302" s="2">
        <v>8</v>
      </c>
      <c r="D302" s="2">
        <v>284</v>
      </c>
      <c r="E302" s="1" t="s">
        <v>2325</v>
      </c>
      <c r="F302" s="1" t="s">
        <v>19</v>
      </c>
      <c r="G302" s="1" t="s">
        <v>2326</v>
      </c>
      <c r="H302" s="1" t="s">
        <v>267</v>
      </c>
      <c r="I302" s="2">
        <v>1</v>
      </c>
      <c r="J302" s="2">
        <v>0</v>
      </c>
      <c r="K302" s="1" t="s">
        <v>2327</v>
      </c>
      <c r="L302" s="1" t="s">
        <v>32</v>
      </c>
      <c r="M302" s="1" t="s">
        <v>32</v>
      </c>
      <c r="N302" s="1" t="s">
        <v>61</v>
      </c>
      <c r="O302" s="3">
        <v>41806</v>
      </c>
      <c r="P302" s="1" t="s">
        <v>23</v>
      </c>
      <c r="Q302" s="1" t="s">
        <v>245</v>
      </c>
      <c r="R302" s="2">
        <v>12</v>
      </c>
    </row>
    <row r="304" spans="1:18" ht="18" customHeight="1" x14ac:dyDescent="0.25">
      <c r="A304" s="1" t="s">
        <v>2337</v>
      </c>
      <c r="B304" s="2">
        <v>834883</v>
      </c>
      <c r="C304" s="2">
        <v>8</v>
      </c>
      <c r="D304" s="2">
        <v>584</v>
      </c>
      <c r="E304" s="1" t="s">
        <v>2284</v>
      </c>
      <c r="F304" s="1" t="s">
        <v>217</v>
      </c>
      <c r="G304" s="1" t="s">
        <v>2338</v>
      </c>
      <c r="H304" s="1" t="s">
        <v>2339</v>
      </c>
      <c r="I304" s="2">
        <v>1</v>
      </c>
      <c r="J304" s="2">
        <v>0</v>
      </c>
      <c r="K304" s="1" t="s">
        <v>2340</v>
      </c>
      <c r="L304" s="1" t="s">
        <v>32</v>
      </c>
      <c r="M304" s="1" t="s">
        <v>32</v>
      </c>
      <c r="N304" s="1" t="s">
        <v>61</v>
      </c>
      <c r="O304" s="3">
        <v>41782</v>
      </c>
      <c r="P304" s="1" t="s">
        <v>2341</v>
      </c>
      <c r="Q304" s="1" t="s">
        <v>245</v>
      </c>
      <c r="R304" s="2">
        <v>12</v>
      </c>
    </row>
    <row r="305" spans="1:18" ht="18" customHeight="1" x14ac:dyDescent="0.25">
      <c r="A305" s="1" t="s">
        <v>2347</v>
      </c>
      <c r="B305" s="2">
        <v>830898</v>
      </c>
      <c r="C305" s="2">
        <v>8</v>
      </c>
      <c r="D305" s="2">
        <v>931</v>
      </c>
      <c r="E305" s="1" t="s">
        <v>2348</v>
      </c>
      <c r="F305" s="1" t="s">
        <v>217</v>
      </c>
      <c r="G305" s="1" t="s">
        <v>2349</v>
      </c>
      <c r="H305" s="1" t="s">
        <v>332</v>
      </c>
      <c r="I305" s="2">
        <v>1</v>
      </c>
      <c r="J305" s="2">
        <v>0</v>
      </c>
      <c r="K305" s="1" t="s">
        <v>2350</v>
      </c>
      <c r="L305" s="1" t="s">
        <v>32</v>
      </c>
      <c r="M305" s="1" t="s">
        <v>32</v>
      </c>
      <c r="N305" s="1" t="s">
        <v>61</v>
      </c>
      <c r="O305" s="3">
        <v>41921</v>
      </c>
      <c r="P305" s="1" t="s">
        <v>207</v>
      </c>
      <c r="Q305" s="1" t="s">
        <v>245</v>
      </c>
      <c r="R305" s="2">
        <v>12</v>
      </c>
    </row>
    <row r="306" spans="1:18" ht="18" customHeight="1" x14ac:dyDescent="0.25">
      <c r="A306" s="1" t="s">
        <v>2351</v>
      </c>
      <c r="B306" s="2">
        <v>820863</v>
      </c>
      <c r="C306" s="2">
        <v>8</v>
      </c>
      <c r="D306" s="2">
        <v>273</v>
      </c>
      <c r="E306" s="1" t="s">
        <v>2313</v>
      </c>
      <c r="F306" s="1" t="s">
        <v>19</v>
      </c>
      <c r="G306" s="1" t="s">
        <v>2352</v>
      </c>
      <c r="H306" s="1" t="s">
        <v>177</v>
      </c>
      <c r="I306" s="2">
        <v>1</v>
      </c>
      <c r="J306" s="2">
        <v>0</v>
      </c>
      <c r="K306" s="1" t="s">
        <v>2353</v>
      </c>
      <c r="L306" s="1" t="s">
        <v>32</v>
      </c>
      <c r="M306" s="1" t="s">
        <v>32</v>
      </c>
      <c r="N306" s="1" t="s">
        <v>61</v>
      </c>
      <c r="O306" s="3">
        <v>41654</v>
      </c>
      <c r="P306" s="1" t="s">
        <v>386</v>
      </c>
      <c r="Q306" s="1" t="s">
        <v>245</v>
      </c>
      <c r="R306" s="2">
        <v>12</v>
      </c>
    </row>
    <row r="307" spans="1:18" ht="18" customHeight="1" x14ac:dyDescent="0.25">
      <c r="A307" s="1" t="s">
        <v>2354</v>
      </c>
      <c r="B307" s="2">
        <v>832914</v>
      </c>
      <c r="C307" s="2">
        <v>8</v>
      </c>
      <c r="D307" s="2">
        <v>207</v>
      </c>
      <c r="E307" s="1" t="s">
        <v>2355</v>
      </c>
      <c r="F307" s="1" t="s">
        <v>19</v>
      </c>
      <c r="G307" s="1" t="s">
        <v>2356</v>
      </c>
      <c r="H307" s="1" t="s">
        <v>885</v>
      </c>
      <c r="I307" s="2">
        <v>1</v>
      </c>
      <c r="J307" s="2">
        <v>0</v>
      </c>
      <c r="K307" s="1" t="s">
        <v>2357</v>
      </c>
      <c r="L307" s="1" t="s">
        <v>32</v>
      </c>
      <c r="M307" s="1" t="s">
        <v>32</v>
      </c>
      <c r="N307" s="1" t="s">
        <v>61</v>
      </c>
      <c r="O307" s="3">
        <v>41835</v>
      </c>
      <c r="P307" s="1" t="s">
        <v>46</v>
      </c>
      <c r="Q307" s="1" t="s">
        <v>245</v>
      </c>
      <c r="R307" s="2">
        <v>12</v>
      </c>
    </row>
    <row r="308" spans="1:18" ht="18" customHeight="1" x14ac:dyDescent="0.25">
      <c r="A308" s="1" t="s">
        <v>2358</v>
      </c>
      <c r="B308" s="2">
        <v>815618</v>
      </c>
      <c r="C308" s="2">
        <v>8</v>
      </c>
      <c r="D308" s="2">
        <v>500</v>
      </c>
      <c r="E308" s="1" t="s">
        <v>2359</v>
      </c>
      <c r="F308" s="1" t="s">
        <v>19</v>
      </c>
      <c r="G308" s="1" t="s">
        <v>2360</v>
      </c>
      <c r="H308" s="1" t="s">
        <v>353</v>
      </c>
      <c r="I308" s="2">
        <v>1</v>
      </c>
      <c r="J308" s="2">
        <v>0</v>
      </c>
      <c r="K308" s="1" t="s">
        <v>2361</v>
      </c>
      <c r="L308" s="1" t="s">
        <v>32</v>
      </c>
      <c r="M308" s="1" t="s">
        <v>32</v>
      </c>
      <c r="N308" s="1" t="s">
        <v>61</v>
      </c>
      <c r="O308" s="3">
        <v>41766</v>
      </c>
      <c r="P308" s="1" t="s">
        <v>386</v>
      </c>
      <c r="Q308" s="1" t="s">
        <v>245</v>
      </c>
      <c r="R308" s="2">
        <v>12</v>
      </c>
    </row>
    <row r="309" spans="1:18" ht="18" customHeight="1" x14ac:dyDescent="0.25">
      <c r="A309" s="1" t="s">
        <v>2362</v>
      </c>
      <c r="B309" s="2">
        <v>850585</v>
      </c>
      <c r="C309" s="2">
        <v>8</v>
      </c>
      <c r="D309" s="2">
        <v>238</v>
      </c>
      <c r="E309" s="1" t="s">
        <v>2363</v>
      </c>
      <c r="F309" s="1" t="s">
        <v>19</v>
      </c>
      <c r="G309" s="1" t="s">
        <v>2364</v>
      </c>
      <c r="H309" s="1" t="s">
        <v>50</v>
      </c>
      <c r="I309" s="2">
        <v>2</v>
      </c>
      <c r="J309" s="2">
        <v>0</v>
      </c>
      <c r="K309" s="1" t="s">
        <v>2365</v>
      </c>
      <c r="L309" s="1" t="s">
        <v>33</v>
      </c>
      <c r="M309" s="1" t="s">
        <v>33</v>
      </c>
      <c r="N309" s="1" t="s">
        <v>61</v>
      </c>
      <c r="O309" s="3">
        <v>41962</v>
      </c>
      <c r="P309" s="1" t="s">
        <v>23</v>
      </c>
      <c r="Q309" s="1" t="s">
        <v>250</v>
      </c>
      <c r="R309" s="2">
        <v>12</v>
      </c>
    </row>
    <row r="310" spans="1:18" ht="18" customHeight="1" x14ac:dyDescent="0.25">
      <c r="A310" s="1" t="s">
        <v>2366</v>
      </c>
      <c r="B310" s="2">
        <v>816978</v>
      </c>
      <c r="C310" s="2">
        <v>8</v>
      </c>
      <c r="D310" s="2">
        <v>391</v>
      </c>
      <c r="E310" s="1" t="s">
        <v>2363</v>
      </c>
      <c r="F310" s="1" t="s">
        <v>19</v>
      </c>
      <c r="G310" s="1" t="s">
        <v>2367</v>
      </c>
      <c r="H310" s="1" t="s">
        <v>2368</v>
      </c>
      <c r="I310" s="2">
        <v>1</v>
      </c>
      <c r="J310" s="2">
        <v>0</v>
      </c>
      <c r="K310" s="1" t="s">
        <v>2369</v>
      </c>
      <c r="L310" s="1" t="s">
        <v>32</v>
      </c>
      <c r="M310" s="1" t="s">
        <v>32</v>
      </c>
      <c r="N310" s="1" t="s">
        <v>61</v>
      </c>
      <c r="O310" s="3">
        <v>41675</v>
      </c>
      <c r="P310" s="1" t="s">
        <v>450</v>
      </c>
      <c r="Q310" s="1" t="s">
        <v>250</v>
      </c>
      <c r="R310" s="2">
        <v>13</v>
      </c>
    </row>
    <row r="311" spans="1:18" ht="18" customHeight="1" x14ac:dyDescent="0.25">
      <c r="A311" s="1" t="s">
        <v>2370</v>
      </c>
      <c r="B311" s="2">
        <v>826056</v>
      </c>
      <c r="C311" s="2">
        <v>8</v>
      </c>
      <c r="D311" s="2">
        <v>278</v>
      </c>
      <c r="E311" s="1" t="s">
        <v>2371</v>
      </c>
      <c r="F311" s="1" t="s">
        <v>19</v>
      </c>
      <c r="G311" s="1" t="s">
        <v>2372</v>
      </c>
      <c r="H311" s="1" t="s">
        <v>141</v>
      </c>
      <c r="I311" s="2">
        <v>1</v>
      </c>
      <c r="J311" s="2">
        <v>0</v>
      </c>
      <c r="K311" s="1" t="s">
        <v>2373</v>
      </c>
      <c r="L311" s="1" t="s">
        <v>32</v>
      </c>
      <c r="M311" s="1" t="s">
        <v>32</v>
      </c>
      <c r="N311" s="1" t="s">
        <v>61</v>
      </c>
      <c r="O311" s="3">
        <v>41722</v>
      </c>
      <c r="P311" s="1" t="s">
        <v>450</v>
      </c>
      <c r="Q311" s="1" t="s">
        <v>245</v>
      </c>
      <c r="R311" s="2">
        <v>12</v>
      </c>
    </row>
    <row r="312" spans="1:18" ht="18" customHeight="1" x14ac:dyDescent="0.25">
      <c r="A312" s="1" t="s">
        <v>2374</v>
      </c>
      <c r="B312" s="2">
        <v>839646</v>
      </c>
      <c r="C312" s="2">
        <v>8</v>
      </c>
      <c r="D312" s="2">
        <v>235</v>
      </c>
      <c r="E312" s="1" t="s">
        <v>2375</v>
      </c>
      <c r="F312" s="1" t="s">
        <v>19</v>
      </c>
      <c r="G312" s="1" t="s">
        <v>2372</v>
      </c>
      <c r="H312" s="1" t="s">
        <v>767</v>
      </c>
      <c r="I312" s="2">
        <v>1</v>
      </c>
      <c r="J312" s="2">
        <v>0</v>
      </c>
      <c r="K312" s="1" t="s">
        <v>2376</v>
      </c>
      <c r="L312" s="1" t="s">
        <v>32</v>
      </c>
      <c r="M312" s="1" t="s">
        <v>32</v>
      </c>
      <c r="N312" s="1" t="s">
        <v>61</v>
      </c>
      <c r="O312" s="3">
        <v>41829</v>
      </c>
      <c r="P312" s="1" t="s">
        <v>480</v>
      </c>
      <c r="Q312" s="1" t="s">
        <v>245</v>
      </c>
      <c r="R312" s="2">
        <v>12</v>
      </c>
    </row>
    <row r="313" spans="1:18" ht="18" customHeight="1" x14ac:dyDescent="0.25">
      <c r="A313" s="1" t="s">
        <v>2377</v>
      </c>
      <c r="B313" s="2">
        <v>832568</v>
      </c>
      <c r="C313" s="2">
        <v>8</v>
      </c>
      <c r="D313" s="2">
        <v>183</v>
      </c>
      <c r="E313" s="1" t="s">
        <v>2378</v>
      </c>
      <c r="F313" s="1" t="s">
        <v>19</v>
      </c>
      <c r="G313" s="1" t="s">
        <v>2379</v>
      </c>
      <c r="H313" s="1" t="s">
        <v>439</v>
      </c>
      <c r="I313" s="2">
        <v>1</v>
      </c>
      <c r="J313" s="2">
        <v>0</v>
      </c>
      <c r="K313" s="1" t="s">
        <v>2380</v>
      </c>
      <c r="L313" s="1" t="s">
        <v>32</v>
      </c>
      <c r="M313" s="1" t="s">
        <v>32</v>
      </c>
      <c r="N313" s="1" t="s">
        <v>61</v>
      </c>
      <c r="O313" s="3">
        <v>41880</v>
      </c>
      <c r="P313" s="1" t="s">
        <v>23</v>
      </c>
      <c r="Q313" s="1" t="s">
        <v>245</v>
      </c>
      <c r="R313" s="2">
        <v>12</v>
      </c>
    </row>
    <row r="314" spans="1:18" ht="18" customHeight="1" x14ac:dyDescent="0.25">
      <c r="A314" s="1" t="s">
        <v>2384</v>
      </c>
      <c r="B314" s="2">
        <v>825878</v>
      </c>
      <c r="C314" s="2">
        <v>8</v>
      </c>
      <c r="D314" s="2">
        <v>721</v>
      </c>
      <c r="E314" s="1" t="s">
        <v>2385</v>
      </c>
      <c r="F314" s="1" t="s">
        <v>217</v>
      </c>
      <c r="G314" s="1" t="s">
        <v>2386</v>
      </c>
      <c r="H314" s="1" t="s">
        <v>141</v>
      </c>
      <c r="I314" s="2">
        <v>1</v>
      </c>
      <c r="J314" s="2">
        <v>0</v>
      </c>
      <c r="K314" s="1" t="s">
        <v>2387</v>
      </c>
      <c r="L314" s="1" t="s">
        <v>32</v>
      </c>
      <c r="M314" s="1" t="s">
        <v>32</v>
      </c>
      <c r="N314" s="1" t="s">
        <v>61</v>
      </c>
      <c r="O314" s="3">
        <v>41694</v>
      </c>
      <c r="P314" s="1" t="s">
        <v>46</v>
      </c>
      <c r="Q314" s="1" t="s">
        <v>250</v>
      </c>
      <c r="R314" s="2">
        <v>12</v>
      </c>
    </row>
    <row r="315" spans="1:18" ht="18" customHeight="1" x14ac:dyDescent="0.25">
      <c r="A315" s="1" t="s">
        <v>2388</v>
      </c>
      <c r="B315" s="2">
        <v>792073</v>
      </c>
      <c r="C315" s="2">
        <v>3</v>
      </c>
      <c r="D315" s="2">
        <v>460</v>
      </c>
      <c r="E315" s="1" t="s">
        <v>2389</v>
      </c>
      <c r="F315" s="1" t="s">
        <v>19</v>
      </c>
      <c r="G315" s="1" t="s">
        <v>2390</v>
      </c>
      <c r="H315" s="1" t="s">
        <v>409</v>
      </c>
      <c r="I315" s="2">
        <v>1</v>
      </c>
      <c r="J315" s="2">
        <v>0</v>
      </c>
      <c r="K315" s="1" t="s">
        <v>2391</v>
      </c>
      <c r="L315" s="1" t="s">
        <v>32</v>
      </c>
      <c r="M315" s="1" t="s">
        <v>32</v>
      </c>
      <c r="N315" s="1" t="s">
        <v>61</v>
      </c>
      <c r="O315" s="3">
        <v>41703</v>
      </c>
      <c r="P315" s="1" t="s">
        <v>1287</v>
      </c>
      <c r="Q315" s="1" t="s">
        <v>245</v>
      </c>
      <c r="R315" s="2">
        <v>12</v>
      </c>
    </row>
    <row r="316" spans="1:18" ht="18" customHeight="1" x14ac:dyDescent="0.25">
      <c r="A316" s="1" t="s">
        <v>2392</v>
      </c>
      <c r="B316" s="2">
        <v>775619</v>
      </c>
      <c r="C316" s="2">
        <v>3</v>
      </c>
      <c r="D316" s="2">
        <v>432</v>
      </c>
      <c r="E316" s="1" t="s">
        <v>2393</v>
      </c>
      <c r="F316" s="1" t="s">
        <v>19</v>
      </c>
      <c r="G316" s="1" t="s">
        <v>2394</v>
      </c>
      <c r="H316" s="1" t="s">
        <v>211</v>
      </c>
      <c r="I316" s="2">
        <v>1</v>
      </c>
      <c r="J316" s="2">
        <v>0</v>
      </c>
      <c r="K316" s="1" t="s">
        <v>2395</v>
      </c>
      <c r="L316" s="1" t="s">
        <v>32</v>
      </c>
      <c r="M316" s="1" t="s">
        <v>32</v>
      </c>
      <c r="N316" s="1" t="s">
        <v>61</v>
      </c>
      <c r="O316" s="3">
        <v>41712</v>
      </c>
      <c r="P316" s="1" t="s">
        <v>1763</v>
      </c>
      <c r="Q316" s="1" t="s">
        <v>245</v>
      </c>
      <c r="R316" s="2">
        <v>12</v>
      </c>
    </row>
    <row r="317" spans="1:18" ht="18" customHeight="1" x14ac:dyDescent="0.25">
      <c r="A317" s="1" t="s">
        <v>2396</v>
      </c>
      <c r="B317" s="2">
        <v>784231</v>
      </c>
      <c r="C317" s="2">
        <v>8</v>
      </c>
      <c r="D317" s="2">
        <v>464</v>
      </c>
      <c r="E317" s="1" t="s">
        <v>2301</v>
      </c>
      <c r="F317" s="1" t="s">
        <v>19</v>
      </c>
      <c r="G317" s="1" t="s">
        <v>2397</v>
      </c>
      <c r="H317" s="1" t="s">
        <v>353</v>
      </c>
      <c r="I317" s="2">
        <v>1</v>
      </c>
      <c r="J317" s="2">
        <v>0</v>
      </c>
      <c r="K317" s="1" t="s">
        <v>2398</v>
      </c>
      <c r="L317" s="1" t="s">
        <v>32</v>
      </c>
      <c r="M317" s="1" t="s">
        <v>32</v>
      </c>
      <c r="N317" s="1" t="s">
        <v>61</v>
      </c>
      <c r="O317" s="3">
        <v>41684</v>
      </c>
      <c r="P317" s="1" t="s">
        <v>23</v>
      </c>
      <c r="Q317" s="1" t="s">
        <v>245</v>
      </c>
      <c r="R317" s="2">
        <v>12</v>
      </c>
    </row>
    <row r="318" spans="1:18" ht="18" customHeight="1" x14ac:dyDescent="0.25">
      <c r="A318" s="1" t="s">
        <v>2399</v>
      </c>
      <c r="B318" s="2">
        <v>820816</v>
      </c>
      <c r="C318" s="2">
        <v>8</v>
      </c>
      <c r="D318" s="2">
        <v>461</v>
      </c>
      <c r="E318" s="1" t="s">
        <v>2400</v>
      </c>
      <c r="F318" s="1" t="s">
        <v>19</v>
      </c>
      <c r="G318" s="1" t="s">
        <v>2397</v>
      </c>
      <c r="H318" s="1" t="s">
        <v>141</v>
      </c>
      <c r="I318" s="2">
        <v>2</v>
      </c>
      <c r="J318" s="2">
        <v>0</v>
      </c>
      <c r="K318" s="1" t="s">
        <v>2401</v>
      </c>
      <c r="L318" s="1" t="s">
        <v>33</v>
      </c>
      <c r="M318" s="1" t="s">
        <v>33</v>
      </c>
      <c r="N318" s="1" t="s">
        <v>61</v>
      </c>
      <c r="O318" s="3">
        <v>41757</v>
      </c>
      <c r="P318" s="1" t="s">
        <v>23</v>
      </c>
      <c r="Q318" s="1" t="s">
        <v>245</v>
      </c>
      <c r="R318" s="2">
        <v>12</v>
      </c>
    </row>
    <row r="319" spans="1:18" ht="18" customHeight="1" x14ac:dyDescent="0.25">
      <c r="A319" s="1" t="s">
        <v>2402</v>
      </c>
      <c r="B319" s="2">
        <v>824664</v>
      </c>
      <c r="C319" s="2">
        <v>8</v>
      </c>
      <c r="D319" s="2">
        <v>525</v>
      </c>
      <c r="E319" s="1" t="s">
        <v>2363</v>
      </c>
      <c r="F319" s="1" t="s">
        <v>19</v>
      </c>
      <c r="G319" s="1" t="s">
        <v>2403</v>
      </c>
      <c r="H319" s="1" t="s">
        <v>885</v>
      </c>
      <c r="I319" s="2">
        <v>1</v>
      </c>
      <c r="J319" s="2">
        <v>0</v>
      </c>
      <c r="K319" s="1" t="s">
        <v>2404</v>
      </c>
      <c r="L319" s="1" t="s">
        <v>32</v>
      </c>
      <c r="M319" s="1" t="s">
        <v>32</v>
      </c>
      <c r="N319" s="1" t="s">
        <v>61</v>
      </c>
      <c r="O319" s="3">
        <v>41779</v>
      </c>
      <c r="P319" s="1" t="s">
        <v>1471</v>
      </c>
      <c r="Q319" s="1" t="s">
        <v>250</v>
      </c>
      <c r="R319" s="2">
        <v>12</v>
      </c>
    </row>
    <row r="320" spans="1:18" ht="18" customHeight="1" x14ac:dyDescent="0.25">
      <c r="A320" s="1" t="s">
        <v>2405</v>
      </c>
      <c r="B320" s="2">
        <v>808540</v>
      </c>
      <c r="C320" s="2">
        <v>8</v>
      </c>
      <c r="D320" s="2">
        <v>534</v>
      </c>
      <c r="E320" s="1" t="s">
        <v>2406</v>
      </c>
      <c r="F320" s="1" t="s">
        <v>19</v>
      </c>
      <c r="G320" s="1" t="s">
        <v>2407</v>
      </c>
      <c r="H320" s="1" t="s">
        <v>384</v>
      </c>
      <c r="I320" s="2">
        <v>1</v>
      </c>
      <c r="J320" s="2">
        <v>0</v>
      </c>
      <c r="K320" s="1" t="s">
        <v>2408</v>
      </c>
      <c r="L320" s="1" t="s">
        <v>32</v>
      </c>
      <c r="M320" s="1" t="s">
        <v>32</v>
      </c>
      <c r="N320" s="1" t="s">
        <v>61</v>
      </c>
      <c r="O320" s="3">
        <v>41802</v>
      </c>
      <c r="P320" s="1" t="s">
        <v>386</v>
      </c>
      <c r="Q320" s="1" t="s">
        <v>245</v>
      </c>
      <c r="R320" s="2">
        <v>12</v>
      </c>
    </row>
    <row r="321" spans="1:18" ht="18" customHeight="1" x14ac:dyDescent="0.25">
      <c r="A321" s="1" t="s">
        <v>2409</v>
      </c>
      <c r="B321" s="2">
        <v>848242</v>
      </c>
      <c r="C321" s="2">
        <v>8</v>
      </c>
      <c r="D321" s="2">
        <v>427</v>
      </c>
      <c r="E321" s="1" t="s">
        <v>2410</v>
      </c>
      <c r="F321" s="1" t="s">
        <v>19</v>
      </c>
      <c r="G321" s="1" t="s">
        <v>2411</v>
      </c>
      <c r="H321" s="1" t="s">
        <v>384</v>
      </c>
      <c r="I321" s="2">
        <v>1</v>
      </c>
      <c r="J321" s="2">
        <v>0</v>
      </c>
      <c r="K321" s="1" t="s">
        <v>2412</v>
      </c>
      <c r="L321" s="1" t="s">
        <v>32</v>
      </c>
      <c r="M321" s="1" t="s">
        <v>32</v>
      </c>
      <c r="N321" s="1" t="s">
        <v>61</v>
      </c>
      <c r="O321" s="3">
        <v>41919</v>
      </c>
      <c r="P321" s="1" t="s">
        <v>932</v>
      </c>
      <c r="Q321" s="1" t="s">
        <v>245</v>
      </c>
      <c r="R321" s="2">
        <v>12</v>
      </c>
    </row>
    <row r="322" spans="1:18" ht="18" customHeight="1" x14ac:dyDescent="0.25">
      <c r="A322" s="1" t="s">
        <v>2413</v>
      </c>
      <c r="B322" s="2">
        <v>815433</v>
      </c>
      <c r="C322" s="2">
        <v>8</v>
      </c>
      <c r="D322" s="2">
        <v>230</v>
      </c>
      <c r="E322" s="1" t="s">
        <v>2385</v>
      </c>
      <c r="F322" s="1" t="s">
        <v>217</v>
      </c>
      <c r="G322" s="1" t="s">
        <v>2414</v>
      </c>
      <c r="H322" s="1" t="s">
        <v>2415</v>
      </c>
      <c r="I322" s="2">
        <v>1</v>
      </c>
      <c r="J322" s="2">
        <v>0</v>
      </c>
      <c r="K322" s="1" t="s">
        <v>2416</v>
      </c>
      <c r="L322" s="1" t="s">
        <v>32</v>
      </c>
      <c r="M322" s="1" t="s">
        <v>32</v>
      </c>
      <c r="N322" s="1" t="s">
        <v>61</v>
      </c>
      <c r="O322" s="3">
        <v>41660</v>
      </c>
      <c r="P322" s="1" t="s">
        <v>207</v>
      </c>
      <c r="Q322" s="1" t="s">
        <v>53</v>
      </c>
      <c r="R322" s="2">
        <v>12</v>
      </c>
    </row>
    <row r="323" spans="1:18" ht="18" customHeight="1" x14ac:dyDescent="0.25">
      <c r="A323" s="1" t="s">
        <v>2417</v>
      </c>
      <c r="B323" s="2">
        <v>661134</v>
      </c>
      <c r="C323" s="2">
        <v>3</v>
      </c>
      <c r="D323" s="2">
        <v>405</v>
      </c>
      <c r="E323" s="1" t="s">
        <v>2418</v>
      </c>
      <c r="F323" s="1" t="s">
        <v>19</v>
      </c>
      <c r="G323" s="1" t="s">
        <v>2419</v>
      </c>
      <c r="H323" s="1" t="s">
        <v>21</v>
      </c>
      <c r="I323" s="2">
        <v>1</v>
      </c>
      <c r="J323" s="2">
        <v>0</v>
      </c>
      <c r="K323" s="1" t="s">
        <v>2420</v>
      </c>
      <c r="L323" s="1" t="s">
        <v>32</v>
      </c>
      <c r="M323" s="1" t="s">
        <v>32</v>
      </c>
      <c r="N323" s="1" t="s">
        <v>61</v>
      </c>
      <c r="O323" s="3">
        <v>41978</v>
      </c>
      <c r="P323" s="1" t="s">
        <v>1013</v>
      </c>
      <c r="Q323" s="1" t="s">
        <v>245</v>
      </c>
      <c r="R323" s="2">
        <v>12</v>
      </c>
    </row>
    <row r="324" spans="1:18" ht="18" customHeight="1" x14ac:dyDescent="0.25">
      <c r="A324" s="1" t="s">
        <v>2421</v>
      </c>
      <c r="B324" s="2">
        <v>821488</v>
      </c>
      <c r="C324" s="2">
        <v>8</v>
      </c>
      <c r="D324" s="2">
        <v>400</v>
      </c>
      <c r="E324" s="1" t="s">
        <v>2422</v>
      </c>
      <c r="F324" s="1" t="s">
        <v>217</v>
      </c>
      <c r="G324" s="1" t="s">
        <v>2423</v>
      </c>
      <c r="H324" s="1" t="s">
        <v>122</v>
      </c>
      <c r="I324" s="2">
        <v>1</v>
      </c>
      <c r="J324" s="2">
        <v>0</v>
      </c>
      <c r="K324" s="1" t="s">
        <v>2424</v>
      </c>
      <c r="L324" s="1" t="s">
        <v>32</v>
      </c>
      <c r="M324" s="1" t="s">
        <v>32</v>
      </c>
      <c r="N324" s="1" t="s">
        <v>61</v>
      </c>
      <c r="O324" s="3">
        <v>41689</v>
      </c>
      <c r="P324" s="1" t="s">
        <v>23</v>
      </c>
      <c r="Q324" s="1" t="s">
        <v>245</v>
      </c>
      <c r="R324" s="2">
        <v>12</v>
      </c>
    </row>
    <row r="325" spans="1:18" ht="18" customHeight="1" x14ac:dyDescent="0.25">
      <c r="A325" s="1" t="s">
        <v>2425</v>
      </c>
      <c r="B325" s="2">
        <v>844889</v>
      </c>
      <c r="C325" s="2">
        <v>8</v>
      </c>
      <c r="D325" s="2">
        <v>578</v>
      </c>
      <c r="E325" s="1" t="s">
        <v>2426</v>
      </c>
      <c r="F325" s="1" t="s">
        <v>19</v>
      </c>
      <c r="G325" s="1" t="s">
        <v>2427</v>
      </c>
      <c r="H325" s="1" t="s">
        <v>164</v>
      </c>
      <c r="I325" s="2">
        <v>1</v>
      </c>
      <c r="J325" s="2">
        <v>0</v>
      </c>
      <c r="K325" s="1" t="s">
        <v>2428</v>
      </c>
      <c r="L325" s="1" t="s">
        <v>32</v>
      </c>
      <c r="M325" s="1" t="s">
        <v>32</v>
      </c>
      <c r="N325" s="1" t="s">
        <v>61</v>
      </c>
      <c r="O325" s="3">
        <v>41893</v>
      </c>
      <c r="P325" s="1" t="s">
        <v>46</v>
      </c>
      <c r="Q325" s="1" t="s">
        <v>245</v>
      </c>
      <c r="R325" s="2">
        <v>12</v>
      </c>
    </row>
    <row r="326" spans="1:18" ht="18" customHeight="1" x14ac:dyDescent="0.25">
      <c r="A326" s="1" t="s">
        <v>2429</v>
      </c>
      <c r="B326" s="2">
        <v>710026</v>
      </c>
      <c r="C326" s="2">
        <v>3</v>
      </c>
      <c r="D326" s="2">
        <v>1027</v>
      </c>
      <c r="E326" s="1" t="s">
        <v>2430</v>
      </c>
      <c r="F326" s="1" t="s">
        <v>217</v>
      </c>
      <c r="G326" s="1" t="s">
        <v>2431</v>
      </c>
      <c r="H326" s="1" t="s">
        <v>2432</v>
      </c>
      <c r="I326" s="2">
        <v>1</v>
      </c>
      <c r="J326" s="2">
        <v>0</v>
      </c>
      <c r="K326" s="1" t="s">
        <v>2433</v>
      </c>
      <c r="L326" s="1" t="s">
        <v>32</v>
      </c>
      <c r="M326" s="1" t="s">
        <v>32</v>
      </c>
      <c r="N326" s="1" t="s">
        <v>61</v>
      </c>
      <c r="O326" s="3">
        <v>41794</v>
      </c>
      <c r="P326" s="1" t="s">
        <v>359</v>
      </c>
      <c r="Q326" s="1" t="s">
        <v>250</v>
      </c>
      <c r="R326" s="2">
        <v>12</v>
      </c>
    </row>
    <row r="327" spans="1:18" ht="18" customHeight="1" x14ac:dyDescent="0.25">
      <c r="A327" s="1" t="s">
        <v>2434</v>
      </c>
      <c r="B327" s="2">
        <v>813008</v>
      </c>
      <c r="C327" s="2">
        <v>8</v>
      </c>
      <c r="D327" s="2">
        <v>731</v>
      </c>
      <c r="E327" s="1" t="s">
        <v>2363</v>
      </c>
      <c r="F327" s="1" t="s">
        <v>19</v>
      </c>
      <c r="G327" s="1" t="s">
        <v>2435</v>
      </c>
      <c r="H327" s="1" t="s">
        <v>177</v>
      </c>
      <c r="I327" s="2">
        <v>1</v>
      </c>
      <c r="J327" s="2">
        <v>0</v>
      </c>
      <c r="K327" s="1" t="s">
        <v>2436</v>
      </c>
      <c r="L327" s="1" t="s">
        <v>32</v>
      </c>
      <c r="M327" s="1" t="s">
        <v>32</v>
      </c>
      <c r="N327" s="1" t="s">
        <v>61</v>
      </c>
      <c r="O327" s="3">
        <v>41926</v>
      </c>
      <c r="P327" s="1" t="s">
        <v>185</v>
      </c>
      <c r="Q327" s="1" t="s">
        <v>245</v>
      </c>
      <c r="R327" s="2">
        <v>12</v>
      </c>
    </row>
    <row r="328" spans="1:18" ht="18" customHeight="1" x14ac:dyDescent="0.25">
      <c r="A328" s="1" t="s">
        <v>2437</v>
      </c>
      <c r="B328" s="2">
        <v>828120</v>
      </c>
      <c r="C328" s="2">
        <v>8</v>
      </c>
      <c r="D328" s="2">
        <v>726</v>
      </c>
      <c r="E328" s="1" t="s">
        <v>2301</v>
      </c>
      <c r="F328" s="1" t="s">
        <v>19</v>
      </c>
      <c r="G328" s="1" t="s">
        <v>2438</v>
      </c>
      <c r="H328" s="1" t="s">
        <v>38</v>
      </c>
      <c r="I328" s="2">
        <v>1</v>
      </c>
      <c r="J328" s="2">
        <v>0</v>
      </c>
      <c r="K328" s="1" t="s">
        <v>2439</v>
      </c>
      <c r="L328" s="1" t="s">
        <v>32</v>
      </c>
      <c r="M328" s="1" t="s">
        <v>32</v>
      </c>
      <c r="N328" s="1" t="s">
        <v>61</v>
      </c>
      <c r="O328" s="3">
        <v>41656</v>
      </c>
      <c r="P328" s="1" t="s">
        <v>46</v>
      </c>
      <c r="Q328" s="1" t="s">
        <v>245</v>
      </c>
      <c r="R328" s="2">
        <v>12</v>
      </c>
    </row>
    <row r="329" spans="1:18" ht="18" customHeight="1" x14ac:dyDescent="0.25">
      <c r="A329" s="1" t="s">
        <v>2440</v>
      </c>
      <c r="B329" s="2">
        <v>853980</v>
      </c>
      <c r="C329" s="2">
        <v>8</v>
      </c>
      <c r="D329" s="2">
        <v>885</v>
      </c>
      <c r="E329" s="1" t="s">
        <v>2441</v>
      </c>
      <c r="F329" s="1" t="s">
        <v>19</v>
      </c>
      <c r="G329" s="1" t="s">
        <v>2442</v>
      </c>
      <c r="H329" s="1" t="s">
        <v>409</v>
      </c>
      <c r="I329" s="2">
        <v>1</v>
      </c>
      <c r="J329" s="2">
        <v>0</v>
      </c>
      <c r="K329" s="1" t="s">
        <v>2443</v>
      </c>
      <c r="L329" s="1" t="s">
        <v>32</v>
      </c>
      <c r="M329" s="1" t="s">
        <v>32</v>
      </c>
      <c r="N329" s="1" t="s">
        <v>61</v>
      </c>
      <c r="O329" s="3">
        <v>41940</v>
      </c>
      <c r="P329" s="1" t="s">
        <v>46</v>
      </c>
      <c r="Q329" s="1" t="s">
        <v>245</v>
      </c>
      <c r="R329" s="2">
        <v>12</v>
      </c>
    </row>
    <row r="330" spans="1:18" ht="18" customHeight="1" x14ac:dyDescent="0.25">
      <c r="A330" s="1" t="s">
        <v>2444</v>
      </c>
      <c r="B330" s="2">
        <v>826648</v>
      </c>
      <c r="C330" s="2">
        <v>8</v>
      </c>
      <c r="D330" s="2">
        <v>884</v>
      </c>
      <c r="E330" s="1" t="s">
        <v>2400</v>
      </c>
      <c r="F330" s="1" t="s">
        <v>19</v>
      </c>
      <c r="G330" s="1" t="s">
        <v>2445</v>
      </c>
      <c r="H330" s="1" t="s">
        <v>30</v>
      </c>
      <c r="I330" s="2">
        <v>1</v>
      </c>
      <c r="J330" s="2">
        <v>0</v>
      </c>
      <c r="K330" s="1" t="s">
        <v>2446</v>
      </c>
      <c r="L330" s="1" t="s">
        <v>32</v>
      </c>
      <c r="M330" s="1" t="s">
        <v>32</v>
      </c>
      <c r="N330" s="1" t="s">
        <v>61</v>
      </c>
      <c r="O330" s="3">
        <v>41696</v>
      </c>
      <c r="P330" s="1" t="s">
        <v>450</v>
      </c>
      <c r="Q330" s="1" t="s">
        <v>245</v>
      </c>
      <c r="R330" s="2">
        <v>12</v>
      </c>
    </row>
    <row r="331" spans="1:18" ht="18" customHeight="1" x14ac:dyDescent="0.25">
      <c r="A331" s="1" t="s">
        <v>2447</v>
      </c>
      <c r="B331" s="2">
        <v>830146</v>
      </c>
      <c r="C331" s="2">
        <v>8</v>
      </c>
      <c r="D331" s="2">
        <v>853</v>
      </c>
      <c r="E331" s="1" t="s">
        <v>2400</v>
      </c>
      <c r="F331" s="1" t="s">
        <v>19</v>
      </c>
      <c r="G331" s="1" t="s">
        <v>2448</v>
      </c>
      <c r="H331" s="1" t="s">
        <v>103</v>
      </c>
      <c r="I331" s="2">
        <v>1</v>
      </c>
      <c r="J331" s="2">
        <v>0</v>
      </c>
      <c r="K331" s="1" t="s">
        <v>2449</v>
      </c>
      <c r="L331" s="1" t="s">
        <v>32</v>
      </c>
      <c r="M331" s="1" t="s">
        <v>32</v>
      </c>
      <c r="N331" s="1" t="s">
        <v>61</v>
      </c>
      <c r="O331" s="3">
        <v>41737</v>
      </c>
      <c r="P331" s="1" t="s">
        <v>23</v>
      </c>
      <c r="Q331" s="1" t="s">
        <v>23</v>
      </c>
      <c r="R331" s="10"/>
    </row>
    <row r="332" spans="1:18" ht="18" customHeight="1" x14ac:dyDescent="0.25">
      <c r="A332" s="1" t="s">
        <v>2450</v>
      </c>
      <c r="B332" s="2">
        <v>833020</v>
      </c>
      <c r="C332" s="2">
        <v>8</v>
      </c>
      <c r="D332" s="2">
        <v>956</v>
      </c>
      <c r="E332" s="1" t="s">
        <v>2400</v>
      </c>
      <c r="F332" s="1" t="s">
        <v>19</v>
      </c>
      <c r="G332" s="1" t="s">
        <v>2451</v>
      </c>
      <c r="H332" s="1" t="s">
        <v>404</v>
      </c>
      <c r="I332" s="2">
        <v>1</v>
      </c>
      <c r="J332" s="2">
        <v>0</v>
      </c>
      <c r="K332" s="1" t="s">
        <v>2452</v>
      </c>
      <c r="L332" s="1" t="s">
        <v>32</v>
      </c>
      <c r="M332" s="1" t="s">
        <v>32</v>
      </c>
      <c r="N332" s="1" t="s">
        <v>61</v>
      </c>
      <c r="O332" s="3">
        <v>41708</v>
      </c>
      <c r="P332" s="1" t="s">
        <v>1367</v>
      </c>
      <c r="Q332" s="1" t="s">
        <v>245</v>
      </c>
      <c r="R332" s="2">
        <v>12</v>
      </c>
    </row>
    <row r="333" spans="1:18" ht="18" customHeight="1" x14ac:dyDescent="0.25">
      <c r="A333" s="1" t="s">
        <v>2453</v>
      </c>
      <c r="B333" s="2">
        <v>819954</v>
      </c>
      <c r="C333" s="2">
        <v>8</v>
      </c>
      <c r="D333" s="2">
        <v>120</v>
      </c>
      <c r="E333" s="1" t="s">
        <v>2454</v>
      </c>
      <c r="F333" s="1" t="s">
        <v>19</v>
      </c>
      <c r="G333" s="1" t="s">
        <v>2455</v>
      </c>
      <c r="H333" s="1" t="s">
        <v>169</v>
      </c>
      <c r="I333" s="2">
        <v>1</v>
      </c>
      <c r="J333" s="2">
        <v>0</v>
      </c>
      <c r="K333" s="1" t="s">
        <v>2456</v>
      </c>
      <c r="L333" s="1" t="s">
        <v>32</v>
      </c>
      <c r="M333" s="1" t="s">
        <v>32</v>
      </c>
      <c r="N333" s="1" t="s">
        <v>61</v>
      </c>
      <c r="O333" s="3">
        <v>41708</v>
      </c>
      <c r="P333" s="1" t="s">
        <v>46</v>
      </c>
      <c r="Q333" s="1" t="s">
        <v>245</v>
      </c>
      <c r="R333" s="2">
        <v>12</v>
      </c>
    </row>
    <row r="334" spans="1:18" ht="18" customHeight="1" x14ac:dyDescent="0.25">
      <c r="A334" s="1" t="s">
        <v>2457</v>
      </c>
      <c r="B334" s="2">
        <v>829282</v>
      </c>
      <c r="C334" s="2">
        <v>8</v>
      </c>
      <c r="D334" s="2">
        <v>320</v>
      </c>
      <c r="E334" s="1" t="s">
        <v>2458</v>
      </c>
      <c r="F334" s="1" t="s">
        <v>217</v>
      </c>
      <c r="G334" s="1" t="s">
        <v>2459</v>
      </c>
      <c r="H334" s="1" t="s">
        <v>302</v>
      </c>
      <c r="I334" s="2">
        <v>1</v>
      </c>
      <c r="J334" s="2">
        <v>0</v>
      </c>
      <c r="K334" s="1" t="s">
        <v>2460</v>
      </c>
      <c r="L334" s="1" t="s">
        <v>32</v>
      </c>
      <c r="M334" s="1" t="s">
        <v>32</v>
      </c>
      <c r="N334" s="1" t="s">
        <v>61</v>
      </c>
      <c r="O334" s="3">
        <v>41724</v>
      </c>
      <c r="P334" s="1" t="s">
        <v>450</v>
      </c>
      <c r="Q334" s="1" t="s">
        <v>245</v>
      </c>
      <c r="R334" s="2">
        <v>12</v>
      </c>
    </row>
    <row r="335" spans="1:18" ht="18" customHeight="1" x14ac:dyDescent="0.25">
      <c r="A335" s="1" t="s">
        <v>2461</v>
      </c>
      <c r="B335" s="2">
        <v>844620</v>
      </c>
      <c r="C335" s="2">
        <v>8</v>
      </c>
      <c r="D335" s="2">
        <v>416</v>
      </c>
      <c r="E335" s="1" t="s">
        <v>2462</v>
      </c>
      <c r="F335" s="1" t="s">
        <v>217</v>
      </c>
      <c r="G335" s="1" t="s">
        <v>2463</v>
      </c>
      <c r="H335" s="1" t="s">
        <v>50</v>
      </c>
      <c r="I335" s="2">
        <v>1</v>
      </c>
      <c r="J335" s="2">
        <v>0</v>
      </c>
      <c r="K335" s="1" t="s">
        <v>2464</v>
      </c>
      <c r="L335" s="1" t="s">
        <v>32</v>
      </c>
      <c r="M335" s="1" t="s">
        <v>32</v>
      </c>
      <c r="N335" s="1" t="s">
        <v>61</v>
      </c>
      <c r="O335" s="3">
        <v>41975</v>
      </c>
      <c r="P335" s="1" t="s">
        <v>207</v>
      </c>
      <c r="Q335" s="1" t="s">
        <v>245</v>
      </c>
      <c r="R335" s="2">
        <v>12</v>
      </c>
    </row>
    <row r="336" spans="1:18" ht="18" customHeight="1" x14ac:dyDescent="0.25">
      <c r="A336" s="1" t="s">
        <v>2465</v>
      </c>
      <c r="B336" s="2">
        <v>836810</v>
      </c>
      <c r="C336" s="2">
        <v>8</v>
      </c>
      <c r="D336" s="2">
        <v>17</v>
      </c>
      <c r="E336" s="1" t="s">
        <v>2466</v>
      </c>
      <c r="F336" s="1" t="s">
        <v>217</v>
      </c>
      <c r="G336" s="1" t="s">
        <v>2467</v>
      </c>
      <c r="H336" s="1" t="s">
        <v>1195</v>
      </c>
      <c r="I336" s="2">
        <v>1</v>
      </c>
      <c r="J336" s="2">
        <v>0</v>
      </c>
      <c r="K336" s="1" t="s">
        <v>2468</v>
      </c>
      <c r="L336" s="1" t="s">
        <v>32</v>
      </c>
      <c r="M336" s="1" t="s">
        <v>32</v>
      </c>
      <c r="N336" s="1" t="s">
        <v>61</v>
      </c>
      <c r="O336" s="3">
        <v>41920</v>
      </c>
      <c r="P336" s="1" t="s">
        <v>2341</v>
      </c>
      <c r="Q336" s="1" t="s">
        <v>245</v>
      </c>
      <c r="R336" s="2">
        <v>12</v>
      </c>
    </row>
    <row r="337" spans="1:18" ht="18" customHeight="1" x14ac:dyDescent="0.25">
      <c r="A337" s="1" t="s">
        <v>2469</v>
      </c>
      <c r="B337" s="2">
        <v>813120</v>
      </c>
      <c r="C337" s="2">
        <v>8</v>
      </c>
      <c r="D337" s="2">
        <v>586</v>
      </c>
      <c r="E337" s="1" t="s">
        <v>2470</v>
      </c>
      <c r="F337" s="1" t="s">
        <v>217</v>
      </c>
      <c r="G337" s="1" t="s">
        <v>2471</v>
      </c>
      <c r="H337" s="1" t="s">
        <v>456</v>
      </c>
      <c r="I337" s="2">
        <v>1</v>
      </c>
      <c r="J337" s="2">
        <v>0</v>
      </c>
      <c r="K337" s="1" t="s">
        <v>2472</v>
      </c>
      <c r="L337" s="1" t="s">
        <v>32</v>
      </c>
      <c r="M337" s="1" t="s">
        <v>32</v>
      </c>
      <c r="N337" s="1" t="s">
        <v>61</v>
      </c>
      <c r="O337" s="3">
        <v>41662</v>
      </c>
      <c r="P337" s="1" t="s">
        <v>450</v>
      </c>
      <c r="Q337" s="1" t="s">
        <v>245</v>
      </c>
      <c r="R337" s="2">
        <v>12</v>
      </c>
    </row>
    <row r="338" spans="1:18" ht="18" customHeight="1" x14ac:dyDescent="0.25">
      <c r="A338" s="1" t="s">
        <v>2473</v>
      </c>
      <c r="B338" s="2">
        <v>847324</v>
      </c>
      <c r="C338" s="2">
        <v>8</v>
      </c>
      <c r="D338" s="2">
        <v>201</v>
      </c>
      <c r="E338" s="1" t="s">
        <v>2474</v>
      </c>
      <c r="F338" s="1" t="s">
        <v>19</v>
      </c>
      <c r="G338" s="1" t="s">
        <v>2475</v>
      </c>
      <c r="H338" s="1" t="s">
        <v>1339</v>
      </c>
      <c r="I338" s="2">
        <v>1</v>
      </c>
      <c r="J338" s="2">
        <v>0</v>
      </c>
      <c r="K338" s="1" t="s">
        <v>2476</v>
      </c>
      <c r="L338" s="1" t="s">
        <v>32</v>
      </c>
      <c r="M338" s="1" t="s">
        <v>32</v>
      </c>
      <c r="N338" s="1" t="s">
        <v>61</v>
      </c>
      <c r="O338" s="3">
        <v>41934</v>
      </c>
      <c r="P338" s="1" t="s">
        <v>480</v>
      </c>
      <c r="Q338" s="1" t="s">
        <v>245</v>
      </c>
      <c r="R338" s="2">
        <v>12</v>
      </c>
    </row>
    <row r="339" spans="1:18" ht="18" customHeight="1" x14ac:dyDescent="0.25">
      <c r="A339" s="1" t="s">
        <v>2481</v>
      </c>
      <c r="B339" s="2">
        <v>829980</v>
      </c>
      <c r="C339" s="2">
        <v>8</v>
      </c>
      <c r="D339" s="2">
        <v>6</v>
      </c>
      <c r="E339" s="1" t="s">
        <v>2478</v>
      </c>
      <c r="F339" s="1" t="s">
        <v>217</v>
      </c>
      <c r="G339" s="1" t="s">
        <v>2482</v>
      </c>
      <c r="H339" s="1" t="s">
        <v>302</v>
      </c>
      <c r="I339" s="2">
        <v>2</v>
      </c>
      <c r="J339" s="2">
        <v>0</v>
      </c>
      <c r="K339" s="1" t="s">
        <v>2483</v>
      </c>
      <c r="L339" s="1" t="s">
        <v>33</v>
      </c>
      <c r="M339" s="1" t="s">
        <v>33</v>
      </c>
      <c r="N339" s="1" t="s">
        <v>61</v>
      </c>
      <c r="O339" s="3">
        <v>41947</v>
      </c>
      <c r="P339" s="1" t="s">
        <v>107</v>
      </c>
      <c r="Q339" s="1" t="s">
        <v>245</v>
      </c>
      <c r="R339" s="2">
        <v>12</v>
      </c>
    </row>
    <row r="340" spans="1:18" ht="18" customHeight="1" x14ac:dyDescent="0.25">
      <c r="A340" s="1" t="s">
        <v>2490</v>
      </c>
      <c r="B340" s="2">
        <v>830252</v>
      </c>
      <c r="C340" s="2">
        <v>8</v>
      </c>
      <c r="D340" s="2">
        <v>627</v>
      </c>
      <c r="E340" s="1" t="s">
        <v>2491</v>
      </c>
      <c r="F340" s="1" t="s">
        <v>19</v>
      </c>
      <c r="G340" s="1" t="s">
        <v>2492</v>
      </c>
      <c r="H340" s="1" t="s">
        <v>1091</v>
      </c>
      <c r="I340" s="2">
        <v>1</v>
      </c>
      <c r="J340" s="2">
        <v>0</v>
      </c>
      <c r="K340" s="1" t="s">
        <v>2493</v>
      </c>
      <c r="L340" s="1" t="s">
        <v>32</v>
      </c>
      <c r="M340" s="1" t="s">
        <v>32</v>
      </c>
      <c r="N340" s="1" t="s">
        <v>61</v>
      </c>
      <c r="O340" s="3">
        <v>41712</v>
      </c>
      <c r="P340" s="1" t="s">
        <v>207</v>
      </c>
      <c r="Q340" s="1" t="s">
        <v>245</v>
      </c>
      <c r="R340" s="2">
        <v>12</v>
      </c>
    </row>
    <row r="341" spans="1:18" ht="18" customHeight="1" x14ac:dyDescent="0.25">
      <c r="A341" s="1" t="s">
        <v>2494</v>
      </c>
      <c r="B341" s="2">
        <v>850261</v>
      </c>
      <c r="C341" s="2">
        <v>8</v>
      </c>
      <c r="D341" s="2">
        <v>209</v>
      </c>
      <c r="E341" s="1" t="s">
        <v>2495</v>
      </c>
      <c r="F341" s="1" t="s">
        <v>19</v>
      </c>
      <c r="G341" s="1" t="s">
        <v>2496</v>
      </c>
      <c r="H341" s="1" t="s">
        <v>30</v>
      </c>
      <c r="I341" s="2">
        <v>1</v>
      </c>
      <c r="J341" s="2">
        <v>0</v>
      </c>
      <c r="K341" s="1" t="s">
        <v>2497</v>
      </c>
      <c r="L341" s="1" t="s">
        <v>32</v>
      </c>
      <c r="M341" s="1" t="s">
        <v>32</v>
      </c>
      <c r="N341" s="1" t="s">
        <v>61</v>
      </c>
      <c r="O341" s="3">
        <v>41842</v>
      </c>
      <c r="P341" s="1" t="s">
        <v>23</v>
      </c>
      <c r="Q341" s="1" t="s">
        <v>245</v>
      </c>
      <c r="R341" s="2">
        <v>12</v>
      </c>
    </row>
    <row r="342" spans="1:18" ht="18" customHeight="1" x14ac:dyDescent="0.25">
      <c r="A342" s="1" t="s">
        <v>2498</v>
      </c>
      <c r="B342" s="2">
        <v>813693</v>
      </c>
      <c r="C342" s="2">
        <v>8</v>
      </c>
      <c r="D342" s="2">
        <v>177</v>
      </c>
      <c r="E342" s="1" t="s">
        <v>2499</v>
      </c>
      <c r="F342" s="1" t="s">
        <v>19</v>
      </c>
      <c r="G342" s="1" t="s">
        <v>2500</v>
      </c>
      <c r="H342" s="1" t="s">
        <v>21</v>
      </c>
      <c r="I342" s="2">
        <v>1</v>
      </c>
      <c r="J342" s="2">
        <v>0</v>
      </c>
      <c r="K342" s="1" t="s">
        <v>2501</v>
      </c>
      <c r="L342" s="1" t="s">
        <v>32</v>
      </c>
      <c r="M342" s="1" t="s">
        <v>32</v>
      </c>
      <c r="N342" s="1" t="s">
        <v>61</v>
      </c>
      <c r="O342" s="3">
        <v>41654</v>
      </c>
      <c r="P342" s="1" t="s">
        <v>207</v>
      </c>
      <c r="Q342" s="1" t="s">
        <v>245</v>
      </c>
      <c r="R342" s="2">
        <v>12</v>
      </c>
    </row>
    <row r="343" spans="1:18" ht="18" customHeight="1" x14ac:dyDescent="0.25">
      <c r="A343" s="1" t="s">
        <v>2506</v>
      </c>
      <c r="B343" s="2">
        <v>851877</v>
      </c>
      <c r="C343" s="2">
        <v>8</v>
      </c>
      <c r="D343" s="2">
        <v>107</v>
      </c>
      <c r="E343" s="1" t="s">
        <v>2507</v>
      </c>
      <c r="F343" s="1" t="s">
        <v>19</v>
      </c>
      <c r="G343" s="1" t="s">
        <v>2508</v>
      </c>
      <c r="H343" s="1" t="s">
        <v>267</v>
      </c>
      <c r="I343" s="2">
        <v>1</v>
      </c>
      <c r="J343" s="2">
        <v>0</v>
      </c>
      <c r="K343" s="1" t="s">
        <v>2509</v>
      </c>
      <c r="L343" s="1" t="s">
        <v>32</v>
      </c>
      <c r="M343" s="1" t="s">
        <v>32</v>
      </c>
      <c r="N343" s="1" t="s">
        <v>61</v>
      </c>
      <c r="O343" s="3">
        <v>41940</v>
      </c>
      <c r="P343" s="1" t="s">
        <v>207</v>
      </c>
      <c r="Q343" s="1" t="s">
        <v>245</v>
      </c>
      <c r="R343" s="2">
        <v>12</v>
      </c>
    </row>
    <row r="344" spans="1:18" ht="18" customHeight="1" x14ac:dyDescent="0.25">
      <c r="A344" s="1" t="s">
        <v>2510</v>
      </c>
      <c r="B344" s="2">
        <v>815360</v>
      </c>
      <c r="C344" s="2">
        <v>8</v>
      </c>
      <c r="D344" s="2">
        <v>136</v>
      </c>
      <c r="E344" s="1" t="s">
        <v>2511</v>
      </c>
      <c r="F344" s="1" t="s">
        <v>19</v>
      </c>
      <c r="G344" s="1" t="s">
        <v>2512</v>
      </c>
      <c r="H344" s="1" t="s">
        <v>404</v>
      </c>
      <c r="I344" s="2">
        <v>1</v>
      </c>
      <c r="J344" s="2">
        <v>0</v>
      </c>
      <c r="K344" s="1" t="s">
        <v>2513</v>
      </c>
      <c r="L344" s="1" t="s">
        <v>32</v>
      </c>
      <c r="M344" s="1" t="s">
        <v>32</v>
      </c>
      <c r="N344" s="1" t="s">
        <v>61</v>
      </c>
      <c r="O344" s="3">
        <v>41820</v>
      </c>
      <c r="P344" s="1" t="s">
        <v>46</v>
      </c>
      <c r="Q344" s="1" t="s">
        <v>245</v>
      </c>
      <c r="R344" s="2">
        <v>12</v>
      </c>
    </row>
    <row r="345" spans="1:18" ht="18" customHeight="1" x14ac:dyDescent="0.25">
      <c r="A345" s="1" t="s">
        <v>2514</v>
      </c>
      <c r="B345" s="2">
        <v>818716</v>
      </c>
      <c r="C345" s="2">
        <v>8</v>
      </c>
      <c r="D345" s="2">
        <v>549</v>
      </c>
      <c r="E345" s="1" t="s">
        <v>2515</v>
      </c>
      <c r="F345" s="1" t="s">
        <v>217</v>
      </c>
      <c r="G345" s="1" t="s">
        <v>2516</v>
      </c>
      <c r="H345" s="1" t="s">
        <v>2517</v>
      </c>
      <c r="I345" s="2">
        <v>1</v>
      </c>
      <c r="J345" s="2">
        <v>0</v>
      </c>
      <c r="K345" s="1" t="s">
        <v>2518</v>
      </c>
      <c r="L345" s="1" t="s">
        <v>32</v>
      </c>
      <c r="M345" s="1" t="s">
        <v>32</v>
      </c>
      <c r="N345" s="1" t="s">
        <v>61</v>
      </c>
      <c r="O345" s="3">
        <v>41733</v>
      </c>
      <c r="P345" s="1" t="s">
        <v>23</v>
      </c>
      <c r="Q345" s="1" t="s">
        <v>245</v>
      </c>
      <c r="R345" s="2">
        <v>12</v>
      </c>
    </row>
    <row r="346" spans="1:18" ht="18" customHeight="1" x14ac:dyDescent="0.25">
      <c r="A346" s="1" t="s">
        <v>2519</v>
      </c>
      <c r="B346" s="2">
        <v>821981</v>
      </c>
      <c r="C346" s="2">
        <v>8</v>
      </c>
      <c r="D346" s="2">
        <v>17</v>
      </c>
      <c r="E346" s="1" t="s">
        <v>2520</v>
      </c>
      <c r="F346" s="1" t="s">
        <v>19</v>
      </c>
      <c r="G346" s="1" t="s">
        <v>2521</v>
      </c>
      <c r="H346" s="1" t="s">
        <v>393</v>
      </c>
      <c r="I346" s="2">
        <v>2</v>
      </c>
      <c r="J346" s="2">
        <v>0</v>
      </c>
      <c r="K346" s="1" t="s">
        <v>2522</v>
      </c>
      <c r="L346" s="1" t="s">
        <v>33</v>
      </c>
      <c r="M346" s="1" t="s">
        <v>33</v>
      </c>
      <c r="N346" s="1" t="s">
        <v>61</v>
      </c>
      <c r="O346" s="3">
        <v>41652</v>
      </c>
      <c r="P346" s="1" t="s">
        <v>386</v>
      </c>
      <c r="Q346" s="1" t="s">
        <v>250</v>
      </c>
      <c r="R346" s="2">
        <v>12</v>
      </c>
    </row>
    <row r="347" spans="1:18" ht="18" customHeight="1" x14ac:dyDescent="0.25">
      <c r="A347" s="1" t="s">
        <v>2523</v>
      </c>
      <c r="B347" s="2">
        <v>814433</v>
      </c>
      <c r="C347" s="2">
        <v>8</v>
      </c>
      <c r="D347" s="2">
        <v>70</v>
      </c>
      <c r="E347" s="1" t="s">
        <v>2520</v>
      </c>
      <c r="F347" s="1" t="s">
        <v>19</v>
      </c>
      <c r="G347" s="1" t="s">
        <v>2524</v>
      </c>
      <c r="H347" s="1" t="s">
        <v>2525</v>
      </c>
      <c r="I347" s="2">
        <v>1</v>
      </c>
      <c r="J347" s="2">
        <v>0</v>
      </c>
      <c r="K347" s="1" t="s">
        <v>2526</v>
      </c>
      <c r="L347" s="1" t="s">
        <v>32</v>
      </c>
      <c r="M347" s="1" t="s">
        <v>32</v>
      </c>
      <c r="N347" s="1" t="s">
        <v>61</v>
      </c>
      <c r="O347" s="3">
        <v>41694</v>
      </c>
      <c r="P347" s="1" t="s">
        <v>2527</v>
      </c>
      <c r="Q347" s="1" t="s">
        <v>245</v>
      </c>
      <c r="R347" s="2">
        <v>12</v>
      </c>
    </row>
    <row r="348" spans="1:18" ht="18" customHeight="1" x14ac:dyDescent="0.25">
      <c r="A348" s="1" t="s">
        <v>2528</v>
      </c>
      <c r="B348" s="2">
        <v>835849</v>
      </c>
      <c r="C348" s="2">
        <v>8</v>
      </c>
      <c r="D348" s="2">
        <v>30</v>
      </c>
      <c r="E348" s="1" t="s">
        <v>2529</v>
      </c>
      <c r="F348" s="1" t="s">
        <v>19</v>
      </c>
      <c r="G348" s="1" t="s">
        <v>2530</v>
      </c>
      <c r="H348" s="1" t="s">
        <v>50</v>
      </c>
      <c r="I348" s="2">
        <v>1</v>
      </c>
      <c r="J348" s="2">
        <v>0</v>
      </c>
      <c r="K348" s="1" t="s">
        <v>2531</v>
      </c>
      <c r="L348" s="1" t="s">
        <v>32</v>
      </c>
      <c r="M348" s="1" t="s">
        <v>32</v>
      </c>
      <c r="N348" s="1" t="s">
        <v>61</v>
      </c>
      <c r="O348" s="3">
        <v>41799</v>
      </c>
      <c r="P348" s="1" t="s">
        <v>450</v>
      </c>
      <c r="Q348" s="1" t="s">
        <v>245</v>
      </c>
      <c r="R348" s="2">
        <v>12</v>
      </c>
    </row>
    <row r="349" spans="1:18" ht="18" customHeight="1" x14ac:dyDescent="0.25">
      <c r="A349" s="1" t="s">
        <v>2536</v>
      </c>
      <c r="B349" s="2">
        <v>808737</v>
      </c>
      <c r="C349" s="2">
        <v>8</v>
      </c>
      <c r="D349" s="2">
        <v>68</v>
      </c>
      <c r="E349" s="1" t="s">
        <v>2533</v>
      </c>
      <c r="F349" s="1" t="s">
        <v>1175</v>
      </c>
      <c r="G349" s="1" t="s">
        <v>2534</v>
      </c>
      <c r="H349" s="1" t="s">
        <v>211</v>
      </c>
      <c r="I349" s="2">
        <v>1</v>
      </c>
      <c r="J349" s="2">
        <v>0</v>
      </c>
      <c r="K349" s="1" t="s">
        <v>2537</v>
      </c>
      <c r="L349" s="1" t="s">
        <v>32</v>
      </c>
      <c r="M349" s="1" t="s">
        <v>32</v>
      </c>
      <c r="N349" s="1" t="s">
        <v>61</v>
      </c>
      <c r="O349" s="3">
        <v>41689</v>
      </c>
      <c r="P349" s="1" t="s">
        <v>23</v>
      </c>
      <c r="Q349" s="1" t="s">
        <v>245</v>
      </c>
      <c r="R349" s="2">
        <v>12</v>
      </c>
    </row>
    <row r="350" spans="1:18" s="7" customFormat="1" ht="18" customHeight="1" x14ac:dyDescent="0.25">
      <c r="A350" s="1" t="s">
        <v>2541</v>
      </c>
      <c r="B350" s="2">
        <v>805175</v>
      </c>
      <c r="C350" s="2">
        <v>8</v>
      </c>
      <c r="D350" s="2">
        <v>800</v>
      </c>
      <c r="E350" s="1" t="s">
        <v>2343</v>
      </c>
      <c r="F350" s="1" t="s">
        <v>19</v>
      </c>
      <c r="G350" s="1" t="s">
        <v>2542</v>
      </c>
      <c r="H350" s="1" t="s">
        <v>76</v>
      </c>
      <c r="I350" s="2">
        <v>1</v>
      </c>
      <c r="J350" s="2">
        <v>0</v>
      </c>
      <c r="K350" s="1" t="s">
        <v>2543</v>
      </c>
      <c r="L350" s="1" t="s">
        <v>32</v>
      </c>
      <c r="M350" s="1" t="s">
        <v>32</v>
      </c>
      <c r="N350" s="1" t="s">
        <v>61</v>
      </c>
      <c r="O350" s="3">
        <v>41645</v>
      </c>
      <c r="P350" s="1" t="s">
        <v>23</v>
      </c>
      <c r="Q350" s="1" t="s">
        <v>245</v>
      </c>
      <c r="R350" s="2">
        <v>12</v>
      </c>
    </row>
    <row r="351" spans="1:18" ht="18" customHeight="1" x14ac:dyDescent="0.25">
      <c r="A351" s="1" t="s">
        <v>2544</v>
      </c>
      <c r="B351" s="2">
        <v>852483</v>
      </c>
      <c r="C351" s="2">
        <v>8</v>
      </c>
      <c r="D351" s="2">
        <v>587</v>
      </c>
      <c r="E351" s="1" t="s">
        <v>2503</v>
      </c>
      <c r="F351" s="1" t="s">
        <v>19</v>
      </c>
      <c r="G351" s="1" t="s">
        <v>2545</v>
      </c>
      <c r="H351" s="1" t="s">
        <v>478</v>
      </c>
      <c r="I351" s="2">
        <v>1</v>
      </c>
      <c r="J351" s="2">
        <v>0</v>
      </c>
      <c r="K351" s="1" t="s">
        <v>2546</v>
      </c>
      <c r="L351" s="1" t="s">
        <v>32</v>
      </c>
      <c r="M351" s="1" t="s">
        <v>32</v>
      </c>
      <c r="N351" s="1" t="s">
        <v>61</v>
      </c>
      <c r="O351" s="3">
        <v>41957</v>
      </c>
      <c r="P351" s="1" t="s">
        <v>450</v>
      </c>
      <c r="Q351" s="1" t="s">
        <v>245</v>
      </c>
      <c r="R351" s="2">
        <v>12</v>
      </c>
    </row>
    <row r="352" spans="1:18" ht="18" customHeight="1" x14ac:dyDescent="0.25">
      <c r="A352" s="1" t="s">
        <v>2555</v>
      </c>
      <c r="B352" s="2">
        <v>806703</v>
      </c>
      <c r="C352" s="2">
        <v>8</v>
      </c>
      <c r="D352" s="2">
        <v>1294</v>
      </c>
      <c r="E352" s="1" t="s">
        <v>2552</v>
      </c>
      <c r="F352" s="1" t="s">
        <v>217</v>
      </c>
      <c r="G352" s="1" t="s">
        <v>2556</v>
      </c>
      <c r="H352" s="1" t="s">
        <v>76</v>
      </c>
      <c r="I352" s="2">
        <v>1</v>
      </c>
      <c r="J352" s="2">
        <v>0</v>
      </c>
      <c r="K352" s="1" t="s">
        <v>2557</v>
      </c>
      <c r="L352" s="1" t="s">
        <v>32</v>
      </c>
      <c r="M352" s="1" t="s">
        <v>32</v>
      </c>
      <c r="N352" s="1" t="s">
        <v>61</v>
      </c>
      <c r="O352" s="3">
        <v>41684</v>
      </c>
      <c r="P352" s="1" t="s">
        <v>23</v>
      </c>
      <c r="Q352" s="1" t="s">
        <v>245</v>
      </c>
      <c r="R352" s="2">
        <v>12</v>
      </c>
    </row>
    <row r="353" spans="1:256" ht="18" customHeight="1" x14ac:dyDescent="0.25">
      <c r="A353" s="1" t="s">
        <v>2558</v>
      </c>
      <c r="B353" s="2">
        <v>837846</v>
      </c>
      <c r="C353" s="2">
        <v>8</v>
      </c>
      <c r="D353" s="2">
        <v>471</v>
      </c>
      <c r="E353" s="1" t="s">
        <v>2548</v>
      </c>
      <c r="F353" s="1" t="s">
        <v>19</v>
      </c>
      <c r="G353" s="1" t="s">
        <v>2559</v>
      </c>
      <c r="H353" s="1" t="s">
        <v>211</v>
      </c>
      <c r="I353" s="2">
        <v>1</v>
      </c>
      <c r="J353" s="2">
        <v>0</v>
      </c>
      <c r="K353" s="1" t="s">
        <v>2560</v>
      </c>
      <c r="L353" s="1" t="s">
        <v>32</v>
      </c>
      <c r="M353" s="1" t="s">
        <v>32</v>
      </c>
      <c r="N353" s="1" t="s">
        <v>61</v>
      </c>
      <c r="O353" s="3">
        <v>41878</v>
      </c>
      <c r="P353" s="1" t="s">
        <v>527</v>
      </c>
      <c r="Q353" s="1" t="s">
        <v>245</v>
      </c>
      <c r="R353" s="2">
        <v>12</v>
      </c>
    </row>
    <row r="354" spans="1:256" ht="18" customHeight="1" x14ac:dyDescent="0.25">
      <c r="A354" s="1" t="s">
        <v>2561</v>
      </c>
      <c r="B354" s="2">
        <v>813760</v>
      </c>
      <c r="C354" s="2">
        <v>8</v>
      </c>
      <c r="D354" s="2">
        <v>73</v>
      </c>
      <c r="E354" s="1" t="s">
        <v>2562</v>
      </c>
      <c r="F354" s="1" t="s">
        <v>19</v>
      </c>
      <c r="G354" s="1" t="s">
        <v>2563</v>
      </c>
      <c r="H354" s="1" t="s">
        <v>1339</v>
      </c>
      <c r="I354" s="2">
        <v>1</v>
      </c>
      <c r="J354" s="2">
        <v>0</v>
      </c>
      <c r="K354" s="1" t="s">
        <v>2564</v>
      </c>
      <c r="L354" s="1" t="s">
        <v>32</v>
      </c>
      <c r="M354" s="1" t="s">
        <v>32</v>
      </c>
      <c r="N354" s="1" t="s">
        <v>61</v>
      </c>
      <c r="O354" s="3">
        <v>41708</v>
      </c>
      <c r="P354" s="1" t="s">
        <v>279</v>
      </c>
      <c r="Q354" s="1" t="s">
        <v>245</v>
      </c>
      <c r="R354" s="2">
        <v>12</v>
      </c>
    </row>
    <row r="355" spans="1:256" ht="18" customHeight="1" x14ac:dyDescent="0.25">
      <c r="A355" s="1" t="s">
        <v>2565</v>
      </c>
      <c r="B355" s="2">
        <v>837048</v>
      </c>
      <c r="C355" s="2">
        <v>8</v>
      </c>
      <c r="D355" s="2">
        <v>50</v>
      </c>
      <c r="E355" s="1" t="s">
        <v>2562</v>
      </c>
      <c r="F355" s="1" t="s">
        <v>19</v>
      </c>
      <c r="G355" s="1" t="s">
        <v>2566</v>
      </c>
      <c r="H355" s="1" t="s">
        <v>211</v>
      </c>
      <c r="I355" s="2">
        <v>1</v>
      </c>
      <c r="J355" s="2">
        <v>0</v>
      </c>
      <c r="K355" s="1" t="s">
        <v>2567</v>
      </c>
      <c r="L355" s="1" t="s">
        <v>32</v>
      </c>
      <c r="M355" s="1" t="s">
        <v>32</v>
      </c>
      <c r="N355" s="1" t="s">
        <v>61</v>
      </c>
      <c r="O355" s="3">
        <v>41922</v>
      </c>
      <c r="P355" s="1" t="s">
        <v>207</v>
      </c>
      <c r="Q355" s="1" t="s">
        <v>245</v>
      </c>
      <c r="R355" s="2">
        <v>12</v>
      </c>
    </row>
    <row r="356" spans="1:256" ht="18" customHeight="1" x14ac:dyDescent="0.25">
      <c r="A356" s="1" t="s">
        <v>2568</v>
      </c>
      <c r="B356" s="2">
        <v>839280</v>
      </c>
      <c r="C356" s="2">
        <v>8</v>
      </c>
      <c r="D356" s="2">
        <v>254</v>
      </c>
      <c r="E356" s="1" t="s">
        <v>2569</v>
      </c>
      <c r="F356" s="1" t="s">
        <v>1272</v>
      </c>
      <c r="G356" s="1" t="s">
        <v>2570</v>
      </c>
      <c r="H356" s="1" t="s">
        <v>682</v>
      </c>
      <c r="I356" s="2">
        <v>1</v>
      </c>
      <c r="J356" s="2">
        <v>0</v>
      </c>
      <c r="K356" s="1" t="s">
        <v>2571</v>
      </c>
      <c r="L356" s="1" t="s">
        <v>32</v>
      </c>
      <c r="M356" s="1" t="s">
        <v>32</v>
      </c>
      <c r="N356" s="1" t="s">
        <v>61</v>
      </c>
      <c r="O356" s="3">
        <v>41837</v>
      </c>
      <c r="P356" s="1" t="s">
        <v>450</v>
      </c>
      <c r="Q356" s="1" t="s">
        <v>537</v>
      </c>
      <c r="R356" s="2">
        <v>12</v>
      </c>
    </row>
    <row r="357" spans="1:256" ht="18" customHeight="1" x14ac:dyDescent="0.25">
      <c r="A357" s="1" t="s">
        <v>2572</v>
      </c>
      <c r="B357" s="2">
        <v>847330</v>
      </c>
      <c r="C357" s="2">
        <v>8</v>
      </c>
      <c r="D357" s="2">
        <v>921</v>
      </c>
      <c r="E357" s="1" t="s">
        <v>2573</v>
      </c>
      <c r="F357" s="1" t="s">
        <v>19</v>
      </c>
      <c r="G357" s="1" t="s">
        <v>2570</v>
      </c>
      <c r="H357" s="1" t="s">
        <v>346</v>
      </c>
      <c r="I357" s="2">
        <v>1</v>
      </c>
      <c r="J357" s="2">
        <v>0</v>
      </c>
      <c r="K357" s="1" t="s">
        <v>2574</v>
      </c>
      <c r="L357" s="1" t="s">
        <v>32</v>
      </c>
      <c r="M357" s="1" t="s">
        <v>32</v>
      </c>
      <c r="N357" s="1" t="s">
        <v>61</v>
      </c>
      <c r="O357" s="3">
        <v>41912</v>
      </c>
      <c r="P357" s="1" t="s">
        <v>480</v>
      </c>
      <c r="Q357" s="1" t="s">
        <v>537</v>
      </c>
      <c r="R357" s="2">
        <v>12</v>
      </c>
    </row>
    <row r="358" spans="1:256" ht="18" customHeight="1" x14ac:dyDescent="0.25">
      <c r="A358" s="1" t="s">
        <v>2575</v>
      </c>
      <c r="B358" s="2">
        <v>836947</v>
      </c>
      <c r="C358" s="2">
        <v>8</v>
      </c>
      <c r="D358" s="2">
        <v>92</v>
      </c>
      <c r="E358" s="1" t="s">
        <v>2576</v>
      </c>
      <c r="F358" s="1" t="s">
        <v>19</v>
      </c>
      <c r="G358" s="1" t="s">
        <v>2577</v>
      </c>
      <c r="H358" s="1" t="s">
        <v>21</v>
      </c>
      <c r="I358" s="2">
        <v>1</v>
      </c>
      <c r="J358" s="2">
        <v>0</v>
      </c>
      <c r="K358" s="1" t="s">
        <v>2578</v>
      </c>
      <c r="L358" s="1" t="s">
        <v>32</v>
      </c>
      <c r="M358" s="1" t="s">
        <v>32</v>
      </c>
      <c r="N358" s="1" t="s">
        <v>61</v>
      </c>
      <c r="O358" s="3">
        <v>41922</v>
      </c>
      <c r="P358" s="1" t="s">
        <v>2579</v>
      </c>
      <c r="Q358" s="1" t="s">
        <v>245</v>
      </c>
      <c r="R358" s="2">
        <v>12</v>
      </c>
    </row>
    <row r="359" spans="1:256" ht="18" customHeight="1" x14ac:dyDescent="0.25">
      <c r="A359" s="1" t="s">
        <v>2588</v>
      </c>
      <c r="B359" s="2">
        <v>823758</v>
      </c>
      <c r="C359" s="2">
        <v>8</v>
      </c>
      <c r="D359" s="2">
        <v>180</v>
      </c>
      <c r="E359" s="1" t="s">
        <v>2589</v>
      </c>
      <c r="F359" s="1" t="s">
        <v>19</v>
      </c>
      <c r="G359" s="1" t="s">
        <v>2590</v>
      </c>
      <c r="H359" s="1" t="s">
        <v>602</v>
      </c>
      <c r="I359" s="2">
        <v>1</v>
      </c>
      <c r="J359" s="2">
        <v>0</v>
      </c>
      <c r="K359" s="1" t="s">
        <v>2591</v>
      </c>
      <c r="L359" s="1" t="s">
        <v>32</v>
      </c>
      <c r="M359" s="1" t="s">
        <v>32</v>
      </c>
      <c r="N359" s="1" t="s">
        <v>61</v>
      </c>
      <c r="O359" s="3">
        <v>41684</v>
      </c>
      <c r="P359" s="1" t="s">
        <v>23</v>
      </c>
      <c r="Q359" s="1" t="s">
        <v>245</v>
      </c>
      <c r="R359" s="2">
        <v>12</v>
      </c>
    </row>
    <row r="360" spans="1:256" ht="18" customHeight="1" x14ac:dyDescent="0.25">
      <c r="A360" s="1" t="s">
        <v>2592</v>
      </c>
      <c r="B360" s="2">
        <v>819771</v>
      </c>
      <c r="C360" s="2">
        <v>8</v>
      </c>
      <c r="D360" s="2">
        <v>115</v>
      </c>
      <c r="E360" s="1" t="s">
        <v>2593</v>
      </c>
      <c r="F360" s="1" t="s">
        <v>19</v>
      </c>
      <c r="G360" s="1" t="s">
        <v>2590</v>
      </c>
      <c r="H360" s="1" t="s">
        <v>99</v>
      </c>
      <c r="I360" s="2">
        <v>1</v>
      </c>
      <c r="J360" s="2">
        <v>0</v>
      </c>
      <c r="K360" s="1" t="s">
        <v>2594</v>
      </c>
      <c r="L360" s="1" t="s">
        <v>32</v>
      </c>
      <c r="M360" s="1" t="s">
        <v>32</v>
      </c>
      <c r="N360" s="1" t="s">
        <v>61</v>
      </c>
      <c r="O360" s="3">
        <v>41771</v>
      </c>
      <c r="P360" s="1" t="s">
        <v>23</v>
      </c>
      <c r="Q360" s="1" t="s">
        <v>245</v>
      </c>
      <c r="R360" s="2">
        <v>12</v>
      </c>
    </row>
    <row r="361" spans="1:256" s="7" customFormat="1" ht="18" customHeight="1" x14ac:dyDescent="0.25">
      <c r="A361" s="1" t="s">
        <v>2595</v>
      </c>
      <c r="B361" s="2">
        <v>808153</v>
      </c>
      <c r="C361" s="2">
        <v>8</v>
      </c>
      <c r="D361" s="2">
        <v>452</v>
      </c>
      <c r="E361" s="1" t="s">
        <v>2586</v>
      </c>
      <c r="F361" s="1" t="s">
        <v>19</v>
      </c>
      <c r="G361" s="1" t="s">
        <v>2596</v>
      </c>
      <c r="H361" s="1" t="s">
        <v>130</v>
      </c>
      <c r="I361" s="2">
        <v>1</v>
      </c>
      <c r="J361" s="2">
        <v>0</v>
      </c>
      <c r="K361" s="1" t="s">
        <v>2597</v>
      </c>
      <c r="L361" s="1" t="s">
        <v>32</v>
      </c>
      <c r="M361" s="1" t="s">
        <v>32</v>
      </c>
      <c r="N361" s="1" t="s">
        <v>61</v>
      </c>
      <c r="O361" s="3">
        <v>41662</v>
      </c>
      <c r="P361" s="1" t="s">
        <v>185</v>
      </c>
      <c r="Q361" s="1" t="s">
        <v>245</v>
      </c>
      <c r="R361" s="2">
        <v>12</v>
      </c>
    </row>
    <row r="362" spans="1:256" ht="18" customHeight="1" x14ac:dyDescent="0.25">
      <c r="A362" s="1" t="s">
        <v>2598</v>
      </c>
      <c r="B362" s="2">
        <v>830077</v>
      </c>
      <c r="C362" s="2">
        <v>8</v>
      </c>
      <c r="D362" s="2">
        <v>297</v>
      </c>
      <c r="E362" s="1" t="s">
        <v>2599</v>
      </c>
      <c r="F362" s="1" t="s">
        <v>19</v>
      </c>
      <c r="G362" s="1" t="s">
        <v>2600</v>
      </c>
      <c r="H362" s="1" t="s">
        <v>91</v>
      </c>
      <c r="I362" s="2">
        <v>1</v>
      </c>
      <c r="J362" s="2">
        <v>0</v>
      </c>
      <c r="K362" s="1" t="s">
        <v>2601</v>
      </c>
      <c r="L362" s="1" t="s">
        <v>32</v>
      </c>
      <c r="M362" s="1" t="s">
        <v>32</v>
      </c>
      <c r="N362" s="1" t="s">
        <v>61</v>
      </c>
      <c r="O362" s="3">
        <v>41757</v>
      </c>
      <c r="P362" s="1" t="s">
        <v>207</v>
      </c>
      <c r="Q362" s="1" t="s">
        <v>245</v>
      </c>
      <c r="R362" s="2">
        <v>12</v>
      </c>
    </row>
    <row r="363" spans="1:256" ht="18" customHeight="1" x14ac:dyDescent="0.25">
      <c r="A363" s="1" t="s">
        <v>2602</v>
      </c>
      <c r="B363" s="2">
        <v>837515</v>
      </c>
      <c r="C363" s="2">
        <v>8</v>
      </c>
      <c r="D363" s="2">
        <v>201</v>
      </c>
      <c r="E363" s="1" t="s">
        <v>2599</v>
      </c>
      <c r="F363" s="1" t="s">
        <v>19</v>
      </c>
      <c r="G363" s="1" t="s">
        <v>2600</v>
      </c>
      <c r="H363" s="1" t="s">
        <v>541</v>
      </c>
      <c r="I363" s="2">
        <v>1</v>
      </c>
      <c r="J363" s="2">
        <v>0</v>
      </c>
      <c r="K363" s="1" t="s">
        <v>2603</v>
      </c>
      <c r="L363" s="1" t="s">
        <v>32</v>
      </c>
      <c r="M363" s="1" t="s">
        <v>32</v>
      </c>
      <c r="N363" s="1" t="s">
        <v>61</v>
      </c>
      <c r="O363" s="3">
        <v>41968</v>
      </c>
      <c r="P363" s="1" t="s">
        <v>386</v>
      </c>
      <c r="Q363" s="1" t="s">
        <v>245</v>
      </c>
      <c r="R363" s="2">
        <v>12</v>
      </c>
    </row>
    <row r="364" spans="1:256" ht="18" customHeight="1" x14ac:dyDescent="0.25">
      <c r="A364" s="1" t="s">
        <v>2604</v>
      </c>
      <c r="B364" s="2">
        <v>836100</v>
      </c>
      <c r="C364" s="2">
        <v>8</v>
      </c>
      <c r="D364" s="2">
        <v>300</v>
      </c>
      <c r="E364" s="1" t="s">
        <v>2605</v>
      </c>
      <c r="F364" s="1" t="s">
        <v>19</v>
      </c>
      <c r="G364" s="1" t="s">
        <v>2606</v>
      </c>
      <c r="H364" s="1" t="s">
        <v>76</v>
      </c>
      <c r="I364" s="2">
        <v>1</v>
      </c>
      <c r="J364" s="2">
        <v>0</v>
      </c>
      <c r="K364" s="1" t="s">
        <v>2607</v>
      </c>
      <c r="L364" s="1" t="s">
        <v>32</v>
      </c>
      <c r="M364" s="1" t="s">
        <v>32</v>
      </c>
      <c r="N364" s="1" t="s">
        <v>61</v>
      </c>
      <c r="O364" s="3">
        <v>41803</v>
      </c>
      <c r="P364" s="1" t="s">
        <v>1471</v>
      </c>
      <c r="Q364" s="1" t="s">
        <v>245</v>
      </c>
      <c r="R364" s="2">
        <v>12</v>
      </c>
    </row>
    <row r="365" spans="1:256" ht="18" customHeight="1" x14ac:dyDescent="0.25">
      <c r="A365" s="1" t="s">
        <v>2608</v>
      </c>
      <c r="B365" s="2">
        <v>837136</v>
      </c>
      <c r="C365" s="2">
        <v>8</v>
      </c>
      <c r="D365" s="2">
        <v>357</v>
      </c>
      <c r="E365" s="1" t="s">
        <v>2599</v>
      </c>
      <c r="F365" s="1" t="s">
        <v>19</v>
      </c>
      <c r="G365" s="1" t="s">
        <v>2606</v>
      </c>
      <c r="H365" s="1" t="s">
        <v>182</v>
      </c>
      <c r="I365" s="2">
        <v>1</v>
      </c>
      <c r="J365" s="2">
        <v>0</v>
      </c>
      <c r="K365" s="1" t="s">
        <v>2609</v>
      </c>
      <c r="L365" s="1" t="s">
        <v>32</v>
      </c>
      <c r="M365" s="1" t="s">
        <v>32</v>
      </c>
      <c r="N365" s="1" t="s">
        <v>61</v>
      </c>
      <c r="O365" s="3">
        <v>41932</v>
      </c>
      <c r="P365" s="1" t="s">
        <v>207</v>
      </c>
      <c r="Q365" s="1" t="s">
        <v>245</v>
      </c>
      <c r="R365" s="2">
        <v>12</v>
      </c>
    </row>
    <row r="366" spans="1:256" ht="18" customHeight="1" x14ac:dyDescent="0.25">
      <c r="A366" s="1" t="s">
        <v>2610</v>
      </c>
      <c r="B366" s="2">
        <v>848377</v>
      </c>
      <c r="C366" s="2">
        <v>8</v>
      </c>
      <c r="D366" s="2">
        <v>641</v>
      </c>
      <c r="E366" s="1" t="s">
        <v>2586</v>
      </c>
      <c r="F366" s="1" t="s">
        <v>19</v>
      </c>
      <c r="G366" s="1" t="s">
        <v>2611</v>
      </c>
      <c r="H366" s="1" t="s">
        <v>1141</v>
      </c>
      <c r="I366" s="2">
        <v>1</v>
      </c>
      <c r="J366" s="2">
        <v>0</v>
      </c>
      <c r="K366" s="1" t="s">
        <v>2612</v>
      </c>
      <c r="L366" s="1" t="s">
        <v>32</v>
      </c>
      <c r="M366" s="1" t="s">
        <v>32</v>
      </c>
      <c r="N366" s="1" t="s">
        <v>61</v>
      </c>
      <c r="O366" s="3">
        <v>41908</v>
      </c>
      <c r="P366" s="1" t="s">
        <v>450</v>
      </c>
      <c r="Q366" s="1" t="s">
        <v>245</v>
      </c>
      <c r="R366" s="2">
        <v>12</v>
      </c>
    </row>
    <row r="367" spans="1:256" ht="18" customHeight="1" x14ac:dyDescent="0.25">
      <c r="A367" s="1" t="s">
        <v>2648</v>
      </c>
      <c r="B367" s="2">
        <v>825903</v>
      </c>
      <c r="C367" s="2">
        <v>8</v>
      </c>
      <c r="D367" s="2">
        <v>75</v>
      </c>
      <c r="E367" s="1" t="s">
        <v>2649</v>
      </c>
      <c r="F367" s="1" t="s">
        <v>19</v>
      </c>
      <c r="G367" s="1" t="s">
        <v>2650</v>
      </c>
      <c r="H367" s="1" t="s">
        <v>277</v>
      </c>
      <c r="I367" s="2">
        <v>1</v>
      </c>
      <c r="J367" s="2">
        <v>0</v>
      </c>
      <c r="K367" s="1" t="s">
        <v>2651</v>
      </c>
      <c r="L367" s="1" t="s">
        <v>32</v>
      </c>
      <c r="M367" s="1" t="s">
        <v>32</v>
      </c>
      <c r="N367" s="1" t="s">
        <v>61</v>
      </c>
      <c r="O367" s="3">
        <v>41892</v>
      </c>
      <c r="P367" s="1" t="s">
        <v>46</v>
      </c>
      <c r="Q367" s="1" t="s">
        <v>250</v>
      </c>
      <c r="R367" s="2">
        <v>7</v>
      </c>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c r="IB367" s="18"/>
      <c r="IC367" s="18"/>
      <c r="ID367" s="18"/>
      <c r="IE367" s="18"/>
      <c r="IF367" s="18"/>
      <c r="IG367" s="18"/>
      <c r="IH367" s="18"/>
      <c r="II367" s="18"/>
      <c r="IJ367" s="18"/>
      <c r="IK367" s="18"/>
      <c r="IL367" s="18"/>
      <c r="IM367" s="18"/>
      <c r="IN367" s="18"/>
      <c r="IO367" s="18"/>
      <c r="IP367" s="18"/>
      <c r="IQ367" s="18"/>
      <c r="IR367" s="18"/>
      <c r="IS367" s="18"/>
      <c r="IT367" s="18"/>
      <c r="IU367" s="18"/>
      <c r="IV367" s="18"/>
    </row>
    <row r="368" spans="1:256" ht="18" customHeight="1" x14ac:dyDescent="0.25">
      <c r="A368" s="1" t="s">
        <v>2655</v>
      </c>
      <c r="B368" s="2">
        <v>817138</v>
      </c>
      <c r="C368" s="2">
        <v>8</v>
      </c>
      <c r="D368" s="2">
        <v>373</v>
      </c>
      <c r="E368" s="1" t="s">
        <v>2649</v>
      </c>
      <c r="F368" s="1" t="s">
        <v>19</v>
      </c>
      <c r="G368" s="1" t="s">
        <v>2656</v>
      </c>
      <c r="H368" s="1" t="s">
        <v>885</v>
      </c>
      <c r="I368" s="2">
        <v>1</v>
      </c>
      <c r="J368" s="2">
        <v>0</v>
      </c>
      <c r="K368" s="1" t="s">
        <v>2657</v>
      </c>
      <c r="L368" s="1" t="s">
        <v>32</v>
      </c>
      <c r="M368" s="1" t="s">
        <v>32</v>
      </c>
      <c r="N368" s="1" t="s">
        <v>61</v>
      </c>
      <c r="O368" s="3">
        <v>41731</v>
      </c>
      <c r="P368" s="1" t="s">
        <v>386</v>
      </c>
      <c r="Q368" s="1" t="s">
        <v>250</v>
      </c>
      <c r="R368" s="2">
        <v>7</v>
      </c>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c r="IB368" s="18"/>
      <c r="IC368" s="18"/>
      <c r="ID368" s="18"/>
      <c r="IE368" s="18"/>
      <c r="IF368" s="18"/>
      <c r="IG368" s="18"/>
      <c r="IH368" s="18"/>
      <c r="II368" s="18"/>
      <c r="IJ368" s="18"/>
      <c r="IK368" s="18"/>
      <c r="IL368" s="18"/>
      <c r="IM368" s="18"/>
      <c r="IN368" s="18"/>
      <c r="IO368" s="18"/>
      <c r="IP368" s="18"/>
      <c r="IQ368" s="18"/>
      <c r="IR368" s="18"/>
      <c r="IS368" s="18"/>
      <c r="IT368" s="18"/>
      <c r="IU368" s="18"/>
      <c r="IV368" s="18"/>
    </row>
    <row r="369" spans="1:256" ht="18" customHeight="1" x14ac:dyDescent="0.25">
      <c r="A369" s="1" t="s">
        <v>2658</v>
      </c>
      <c r="B369" s="2">
        <v>837883</v>
      </c>
      <c r="C369" s="2">
        <v>8</v>
      </c>
      <c r="D369" s="2">
        <v>4258</v>
      </c>
      <c r="E369" s="1" t="s">
        <v>1028</v>
      </c>
      <c r="F369" s="1" t="s">
        <v>19</v>
      </c>
      <c r="G369" s="1" t="s">
        <v>2659</v>
      </c>
      <c r="H369" s="1" t="s">
        <v>141</v>
      </c>
      <c r="I369" s="2">
        <v>1</v>
      </c>
      <c r="J369" s="2">
        <v>0</v>
      </c>
      <c r="K369" s="1" t="s">
        <v>2660</v>
      </c>
      <c r="L369" s="1" t="s">
        <v>32</v>
      </c>
      <c r="M369" s="1" t="s">
        <v>32</v>
      </c>
      <c r="N369" s="1" t="s">
        <v>61</v>
      </c>
      <c r="O369" s="3">
        <v>41766</v>
      </c>
      <c r="P369" s="1" t="s">
        <v>221</v>
      </c>
      <c r="Q369" s="1" t="s">
        <v>245</v>
      </c>
      <c r="R369" s="2">
        <v>7</v>
      </c>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18"/>
      <c r="GC369" s="18"/>
      <c r="GD369" s="18"/>
      <c r="GE369" s="18"/>
      <c r="GF369" s="18"/>
      <c r="GG369" s="18"/>
      <c r="GH369" s="18"/>
      <c r="GI369" s="18"/>
      <c r="GJ369" s="18"/>
      <c r="GK369" s="18"/>
      <c r="GL369" s="18"/>
      <c r="GM369" s="18"/>
      <c r="GN369" s="18"/>
      <c r="GO369" s="18"/>
      <c r="GP369" s="18"/>
      <c r="GQ369" s="18"/>
      <c r="GR369" s="18"/>
      <c r="GS369" s="18"/>
      <c r="GT369" s="18"/>
      <c r="GU369" s="18"/>
      <c r="GV369" s="18"/>
      <c r="GW369" s="18"/>
      <c r="GX369" s="18"/>
      <c r="GY369" s="18"/>
      <c r="GZ369" s="18"/>
      <c r="HA369" s="18"/>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c r="IB369" s="18"/>
      <c r="IC369" s="18"/>
      <c r="ID369" s="18"/>
      <c r="IE369" s="18"/>
      <c r="IF369" s="18"/>
      <c r="IG369" s="18"/>
      <c r="IH369" s="18"/>
      <c r="II369" s="18"/>
      <c r="IJ369" s="18"/>
      <c r="IK369" s="18"/>
      <c r="IL369" s="18"/>
      <c r="IM369" s="18"/>
      <c r="IN369" s="18"/>
      <c r="IO369" s="18"/>
      <c r="IP369" s="18"/>
      <c r="IQ369" s="18"/>
      <c r="IR369" s="18"/>
      <c r="IS369" s="18"/>
      <c r="IT369" s="18"/>
      <c r="IU369" s="18"/>
      <c r="IV369" s="18"/>
    </row>
    <row r="370" spans="1:256" ht="18" customHeight="1" x14ac:dyDescent="0.25">
      <c r="A370" s="1" t="s">
        <v>2661</v>
      </c>
      <c r="B370" s="2">
        <v>830343</v>
      </c>
      <c r="C370" s="2">
        <v>8</v>
      </c>
      <c r="D370" s="2">
        <v>1140</v>
      </c>
      <c r="E370" s="1" t="s">
        <v>2662</v>
      </c>
      <c r="F370" s="1" t="s">
        <v>19</v>
      </c>
      <c r="G370" s="1" t="s">
        <v>2663</v>
      </c>
      <c r="H370" s="1" t="s">
        <v>211</v>
      </c>
      <c r="I370" s="2">
        <v>1</v>
      </c>
      <c r="J370" s="2">
        <v>0</v>
      </c>
      <c r="K370" s="1" t="s">
        <v>2664</v>
      </c>
      <c r="L370" s="1" t="s">
        <v>32</v>
      </c>
      <c r="M370" s="1" t="s">
        <v>32</v>
      </c>
      <c r="N370" s="1" t="s">
        <v>61</v>
      </c>
      <c r="O370" s="3">
        <v>41871</v>
      </c>
      <c r="P370" s="1" t="s">
        <v>221</v>
      </c>
      <c r="Q370" s="1" t="s">
        <v>245</v>
      </c>
      <c r="R370" s="2">
        <v>7</v>
      </c>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c r="GA370" s="18"/>
      <c r="GB370" s="18"/>
      <c r="GC370" s="18"/>
      <c r="GD370" s="18"/>
      <c r="GE370" s="18"/>
      <c r="GF370" s="18"/>
      <c r="GG370" s="18"/>
      <c r="GH370" s="18"/>
      <c r="GI370" s="18"/>
      <c r="GJ370" s="18"/>
      <c r="GK370" s="18"/>
      <c r="GL370" s="18"/>
      <c r="GM370" s="18"/>
      <c r="GN370" s="18"/>
      <c r="GO370" s="18"/>
      <c r="GP370" s="18"/>
      <c r="GQ370" s="18"/>
      <c r="GR370" s="18"/>
      <c r="GS370" s="18"/>
      <c r="GT370" s="18"/>
      <c r="GU370" s="18"/>
      <c r="GV370" s="18"/>
      <c r="GW370" s="18"/>
      <c r="GX370" s="18"/>
      <c r="GY370" s="18"/>
      <c r="GZ370" s="18"/>
      <c r="HA370" s="18"/>
      <c r="HB370" s="18"/>
      <c r="HC370" s="18"/>
      <c r="HD370" s="18"/>
      <c r="HE370" s="18"/>
      <c r="HF370" s="18"/>
      <c r="HG370" s="18"/>
      <c r="HH370" s="18"/>
      <c r="HI370" s="18"/>
      <c r="HJ370" s="18"/>
      <c r="HK370" s="18"/>
      <c r="HL370" s="18"/>
      <c r="HM370" s="18"/>
      <c r="HN370" s="18"/>
      <c r="HO370" s="18"/>
      <c r="HP370" s="18"/>
      <c r="HQ370" s="18"/>
      <c r="HR370" s="18"/>
      <c r="HS370" s="18"/>
      <c r="HT370" s="18"/>
      <c r="HU370" s="18"/>
      <c r="HV370" s="18"/>
      <c r="HW370" s="18"/>
      <c r="HX370" s="18"/>
      <c r="HY370" s="18"/>
      <c r="HZ370" s="18"/>
      <c r="IA370" s="18"/>
      <c r="IB370" s="18"/>
      <c r="IC370" s="18"/>
      <c r="ID370" s="18"/>
      <c r="IE370" s="18"/>
      <c r="IF370" s="18"/>
      <c r="IG370" s="18"/>
      <c r="IH370" s="18"/>
      <c r="II370" s="18"/>
      <c r="IJ370" s="18"/>
      <c r="IK370" s="18"/>
      <c r="IL370" s="18"/>
      <c r="IM370" s="18"/>
      <c r="IN370" s="18"/>
      <c r="IO370" s="18"/>
      <c r="IP370" s="18"/>
      <c r="IQ370" s="18"/>
      <c r="IR370" s="18"/>
      <c r="IS370" s="18"/>
      <c r="IT370" s="18"/>
      <c r="IU370" s="18"/>
      <c r="IV370" s="18"/>
    </row>
    <row r="371" spans="1:256" ht="18" customHeight="1" x14ac:dyDescent="0.25">
      <c r="A371" s="1" t="s">
        <v>2665</v>
      </c>
      <c r="B371" s="2">
        <v>837667</v>
      </c>
      <c r="C371" s="2">
        <v>8</v>
      </c>
      <c r="D371" s="2">
        <v>1140</v>
      </c>
      <c r="E371" s="1" t="s">
        <v>2662</v>
      </c>
      <c r="F371" s="1" t="s">
        <v>19</v>
      </c>
      <c r="G371" s="1" t="s">
        <v>2663</v>
      </c>
      <c r="H371" s="1" t="s">
        <v>211</v>
      </c>
      <c r="I371" s="2">
        <v>1</v>
      </c>
      <c r="J371" s="2">
        <v>0</v>
      </c>
      <c r="K371" s="1" t="s">
        <v>2666</v>
      </c>
      <c r="L371" s="1" t="s">
        <v>32</v>
      </c>
      <c r="M371" s="1" t="s">
        <v>32</v>
      </c>
      <c r="N371" s="1" t="s">
        <v>61</v>
      </c>
      <c r="O371" s="3">
        <v>41871</v>
      </c>
      <c r="P371" s="1" t="s">
        <v>386</v>
      </c>
      <c r="Q371" s="1" t="s">
        <v>245</v>
      </c>
      <c r="R371" s="2">
        <v>7</v>
      </c>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c r="HK371" s="18"/>
      <c r="HL371" s="18"/>
      <c r="HM371" s="18"/>
      <c r="HN371" s="18"/>
      <c r="HO371" s="18"/>
      <c r="HP371" s="18"/>
      <c r="HQ371" s="18"/>
      <c r="HR371" s="18"/>
      <c r="HS371" s="18"/>
      <c r="HT371" s="18"/>
      <c r="HU371" s="18"/>
      <c r="HV371" s="18"/>
      <c r="HW371" s="18"/>
      <c r="HX371" s="18"/>
      <c r="HY371" s="18"/>
      <c r="HZ371" s="18"/>
      <c r="IA371" s="18"/>
      <c r="IB371" s="18"/>
      <c r="IC371" s="18"/>
      <c r="ID371" s="18"/>
      <c r="IE371" s="18"/>
      <c r="IF371" s="18"/>
      <c r="IG371" s="18"/>
      <c r="IH371" s="18"/>
      <c r="II371" s="18"/>
      <c r="IJ371" s="18"/>
      <c r="IK371" s="18"/>
      <c r="IL371" s="18"/>
      <c r="IM371" s="18"/>
      <c r="IN371" s="18"/>
      <c r="IO371" s="18"/>
      <c r="IP371" s="18"/>
      <c r="IQ371" s="18"/>
      <c r="IR371" s="18"/>
      <c r="IS371" s="18"/>
      <c r="IT371" s="18"/>
      <c r="IU371" s="18"/>
      <c r="IV371" s="18"/>
    </row>
    <row r="372" spans="1:256" s="7" customFormat="1" ht="18" customHeight="1" x14ac:dyDescent="0.25">
      <c r="A372" s="1" t="s">
        <v>2667</v>
      </c>
      <c r="B372" s="2">
        <v>760437</v>
      </c>
      <c r="C372" s="2">
        <v>3</v>
      </c>
      <c r="D372" s="2">
        <v>4318</v>
      </c>
      <c r="E372" s="1" t="s">
        <v>1028</v>
      </c>
      <c r="F372" s="1" t="s">
        <v>19</v>
      </c>
      <c r="G372" s="1" t="s">
        <v>2663</v>
      </c>
      <c r="H372" s="1" t="s">
        <v>164</v>
      </c>
      <c r="I372" s="2">
        <v>1</v>
      </c>
      <c r="J372" s="2">
        <v>0</v>
      </c>
      <c r="K372" s="1" t="s">
        <v>2668</v>
      </c>
      <c r="L372" s="1" t="s">
        <v>32</v>
      </c>
      <c r="M372" s="1" t="s">
        <v>32</v>
      </c>
      <c r="N372" s="1" t="s">
        <v>61</v>
      </c>
      <c r="O372" s="3">
        <v>41736</v>
      </c>
      <c r="P372" s="1" t="s">
        <v>1013</v>
      </c>
      <c r="Q372" s="1" t="s">
        <v>245</v>
      </c>
      <c r="R372" s="11">
        <v>7</v>
      </c>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c r="IB372" s="18"/>
      <c r="IC372" s="18"/>
      <c r="ID372" s="18"/>
      <c r="IE372" s="18"/>
      <c r="IF372" s="18"/>
      <c r="IG372" s="18"/>
      <c r="IH372" s="18"/>
      <c r="II372" s="18"/>
      <c r="IJ372" s="18"/>
      <c r="IK372" s="18"/>
      <c r="IL372" s="18"/>
      <c r="IM372" s="18"/>
      <c r="IN372" s="18"/>
      <c r="IO372" s="18"/>
      <c r="IP372" s="18"/>
      <c r="IQ372" s="18"/>
      <c r="IR372" s="18"/>
      <c r="IS372" s="18"/>
      <c r="IT372" s="18"/>
      <c r="IU372" s="18"/>
      <c r="IV372" s="18"/>
    </row>
    <row r="373" spans="1:256" s="7" customFormat="1" ht="18" customHeight="1" x14ac:dyDescent="0.25">
      <c r="A373" s="1" t="s">
        <v>2669</v>
      </c>
      <c r="B373" s="2">
        <v>741195</v>
      </c>
      <c r="C373" s="2">
        <v>3</v>
      </c>
      <c r="D373" s="2">
        <v>4366</v>
      </c>
      <c r="E373" s="1" t="s">
        <v>1028</v>
      </c>
      <c r="F373" s="1" t="s">
        <v>19</v>
      </c>
      <c r="G373" s="1" t="s">
        <v>2663</v>
      </c>
      <c r="H373" s="1" t="s">
        <v>2670</v>
      </c>
      <c r="I373" s="2">
        <v>1</v>
      </c>
      <c r="J373" s="2">
        <v>0</v>
      </c>
      <c r="K373" s="1" t="s">
        <v>2671</v>
      </c>
      <c r="L373" s="1" t="s">
        <v>32</v>
      </c>
      <c r="M373" s="1" t="s">
        <v>32</v>
      </c>
      <c r="N373" s="1" t="s">
        <v>61</v>
      </c>
      <c r="O373" s="3">
        <v>41738</v>
      </c>
      <c r="P373" s="1" t="s">
        <v>359</v>
      </c>
      <c r="Q373" s="1" t="s">
        <v>245</v>
      </c>
      <c r="R373" s="11">
        <v>7</v>
      </c>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18"/>
      <c r="HC373" s="18"/>
      <c r="HD373" s="18"/>
      <c r="HE373" s="18"/>
      <c r="HF373" s="18"/>
      <c r="HG373" s="18"/>
      <c r="HH373" s="18"/>
      <c r="HI373" s="18"/>
      <c r="HJ373" s="18"/>
      <c r="HK373" s="18"/>
      <c r="HL373" s="18"/>
      <c r="HM373" s="18"/>
      <c r="HN373" s="18"/>
      <c r="HO373" s="18"/>
      <c r="HP373" s="18"/>
      <c r="HQ373" s="18"/>
      <c r="HR373" s="18"/>
      <c r="HS373" s="18"/>
      <c r="HT373" s="18"/>
      <c r="HU373" s="18"/>
      <c r="HV373" s="18"/>
      <c r="HW373" s="18"/>
      <c r="HX373" s="18"/>
      <c r="HY373" s="18"/>
      <c r="HZ373" s="18"/>
      <c r="IA373" s="18"/>
      <c r="IB373" s="18"/>
      <c r="IC373" s="18"/>
      <c r="ID373" s="18"/>
      <c r="IE373" s="18"/>
      <c r="IF373" s="18"/>
      <c r="IG373" s="18"/>
      <c r="IH373" s="18"/>
      <c r="II373" s="18"/>
      <c r="IJ373" s="18"/>
      <c r="IK373" s="18"/>
      <c r="IL373" s="18"/>
      <c r="IM373" s="18"/>
      <c r="IN373" s="18"/>
      <c r="IO373" s="18"/>
      <c r="IP373" s="18"/>
      <c r="IQ373" s="18"/>
      <c r="IR373" s="18"/>
      <c r="IS373" s="18"/>
      <c r="IT373" s="18"/>
      <c r="IU373" s="18"/>
      <c r="IV373" s="18"/>
    </row>
    <row r="374" spans="1:256" ht="18" customHeight="1" x14ac:dyDescent="0.25">
      <c r="A374" s="1" t="s">
        <v>2672</v>
      </c>
      <c r="B374" s="2">
        <v>785671</v>
      </c>
      <c r="C374" s="2">
        <v>8</v>
      </c>
      <c r="D374" s="2">
        <v>1214</v>
      </c>
      <c r="E374" s="1" t="s">
        <v>2662</v>
      </c>
      <c r="F374" s="1" t="s">
        <v>19</v>
      </c>
      <c r="G374" s="1" t="s">
        <v>2673</v>
      </c>
      <c r="H374" s="1" t="s">
        <v>38</v>
      </c>
      <c r="I374" s="2">
        <v>1</v>
      </c>
      <c r="J374" s="2">
        <v>0</v>
      </c>
      <c r="K374" s="1" t="s">
        <v>2674</v>
      </c>
      <c r="L374" s="1" t="s">
        <v>32</v>
      </c>
      <c r="M374" s="1" t="s">
        <v>32</v>
      </c>
      <c r="N374" s="1" t="s">
        <v>61</v>
      </c>
      <c r="O374" s="3">
        <v>41857</v>
      </c>
      <c r="P374" s="1" t="s">
        <v>386</v>
      </c>
      <c r="Q374" s="1" t="s">
        <v>245</v>
      </c>
      <c r="R374" s="2">
        <v>7</v>
      </c>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c r="HM374" s="18"/>
      <c r="HN374" s="18"/>
      <c r="HO374" s="18"/>
      <c r="HP374" s="18"/>
      <c r="HQ374" s="18"/>
      <c r="HR374" s="18"/>
      <c r="HS374" s="18"/>
      <c r="HT374" s="18"/>
      <c r="HU374" s="18"/>
      <c r="HV374" s="18"/>
      <c r="HW374" s="18"/>
      <c r="HX374" s="18"/>
      <c r="HY374" s="18"/>
      <c r="HZ374" s="18"/>
      <c r="IA374" s="18"/>
      <c r="IB374" s="18"/>
      <c r="IC374" s="18"/>
      <c r="ID374" s="18"/>
      <c r="IE374" s="18"/>
      <c r="IF374" s="18"/>
      <c r="IG374" s="18"/>
      <c r="IH374" s="18"/>
      <c r="II374" s="18"/>
      <c r="IJ374" s="18"/>
      <c r="IK374" s="18"/>
      <c r="IL374" s="18"/>
      <c r="IM374" s="18"/>
      <c r="IN374" s="18"/>
      <c r="IO374" s="18"/>
      <c r="IP374" s="18"/>
      <c r="IQ374" s="18"/>
      <c r="IR374" s="18"/>
      <c r="IS374" s="18"/>
      <c r="IT374" s="18"/>
      <c r="IU374" s="18"/>
      <c r="IV374" s="18"/>
    </row>
    <row r="375" spans="1:256" ht="18" customHeight="1" x14ac:dyDescent="0.25">
      <c r="A375" s="1" t="s">
        <v>2675</v>
      </c>
      <c r="B375" s="2">
        <v>795249</v>
      </c>
      <c r="C375" s="2">
        <v>3</v>
      </c>
      <c r="D375" s="2">
        <v>1214</v>
      </c>
      <c r="E375" s="1" t="s">
        <v>2662</v>
      </c>
      <c r="F375" s="1" t="s">
        <v>19</v>
      </c>
      <c r="G375" s="1" t="s">
        <v>2673</v>
      </c>
      <c r="H375" s="1" t="s">
        <v>38</v>
      </c>
      <c r="I375" s="2">
        <v>1</v>
      </c>
      <c r="J375" s="2">
        <v>0</v>
      </c>
      <c r="K375" s="1" t="s">
        <v>2676</v>
      </c>
      <c r="L375" s="1" t="s">
        <v>32</v>
      </c>
      <c r="M375" s="1" t="s">
        <v>32</v>
      </c>
      <c r="N375" s="1" t="s">
        <v>61</v>
      </c>
      <c r="O375" s="3">
        <v>41857</v>
      </c>
      <c r="P375" s="1" t="s">
        <v>1349</v>
      </c>
      <c r="Q375" s="1" t="s">
        <v>245</v>
      </c>
      <c r="R375" s="2">
        <v>7</v>
      </c>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c r="GG375" s="18"/>
      <c r="GH375" s="18"/>
      <c r="GI375" s="18"/>
      <c r="GJ375" s="18"/>
      <c r="GK375" s="18"/>
      <c r="GL375" s="18"/>
      <c r="GM375" s="18"/>
      <c r="GN375" s="18"/>
      <c r="GO375" s="18"/>
      <c r="GP375" s="18"/>
      <c r="GQ375" s="18"/>
      <c r="GR375" s="18"/>
      <c r="GS375" s="18"/>
      <c r="GT375" s="18"/>
      <c r="GU375" s="18"/>
      <c r="GV375" s="18"/>
      <c r="GW375" s="18"/>
      <c r="GX375" s="18"/>
      <c r="GY375" s="18"/>
      <c r="GZ375" s="18"/>
      <c r="HA375" s="18"/>
      <c r="HB375" s="18"/>
      <c r="HC375" s="18"/>
      <c r="HD375" s="18"/>
      <c r="HE375" s="18"/>
      <c r="HF375" s="18"/>
      <c r="HG375" s="18"/>
      <c r="HH375" s="18"/>
      <c r="HI375" s="18"/>
      <c r="HJ375" s="18"/>
      <c r="HK375" s="18"/>
      <c r="HL375" s="18"/>
      <c r="HM375" s="18"/>
      <c r="HN375" s="18"/>
      <c r="HO375" s="18"/>
      <c r="HP375" s="18"/>
      <c r="HQ375" s="18"/>
      <c r="HR375" s="18"/>
      <c r="HS375" s="18"/>
      <c r="HT375" s="18"/>
      <c r="HU375" s="18"/>
      <c r="HV375" s="18"/>
      <c r="HW375" s="18"/>
      <c r="HX375" s="18"/>
      <c r="HY375" s="18"/>
      <c r="HZ375" s="18"/>
      <c r="IA375" s="18"/>
      <c r="IB375" s="18"/>
      <c r="IC375" s="18"/>
      <c r="ID375" s="18"/>
      <c r="IE375" s="18"/>
      <c r="IF375" s="18"/>
      <c r="IG375" s="18"/>
      <c r="IH375" s="18"/>
      <c r="II375" s="18"/>
      <c r="IJ375" s="18"/>
      <c r="IK375" s="18"/>
      <c r="IL375" s="18"/>
      <c r="IM375" s="18"/>
      <c r="IN375" s="18"/>
      <c r="IO375" s="18"/>
      <c r="IP375" s="18"/>
      <c r="IQ375" s="18"/>
      <c r="IR375" s="18"/>
      <c r="IS375" s="18"/>
      <c r="IT375" s="18"/>
      <c r="IU375" s="18"/>
      <c r="IV375" s="18"/>
    </row>
    <row r="376" spans="1:256" ht="18" customHeight="1" x14ac:dyDescent="0.25">
      <c r="A376" s="1" t="s">
        <v>2677</v>
      </c>
      <c r="B376" s="2">
        <v>792867</v>
      </c>
      <c r="C376" s="2">
        <v>8</v>
      </c>
      <c r="D376" s="2">
        <v>4371</v>
      </c>
      <c r="E376" s="1" t="s">
        <v>1028</v>
      </c>
      <c r="F376" s="1" t="s">
        <v>19</v>
      </c>
      <c r="G376" s="1" t="s">
        <v>2673</v>
      </c>
      <c r="H376" s="1" t="s">
        <v>456</v>
      </c>
      <c r="I376" s="2">
        <v>1</v>
      </c>
      <c r="J376" s="2">
        <v>0</v>
      </c>
      <c r="K376" s="1" t="s">
        <v>2678</v>
      </c>
      <c r="L376" s="1" t="s">
        <v>32</v>
      </c>
      <c r="M376" s="1" t="s">
        <v>32</v>
      </c>
      <c r="N376" s="1" t="s">
        <v>61</v>
      </c>
      <c r="O376" s="3">
        <v>41771</v>
      </c>
      <c r="P376" s="1" t="s">
        <v>23</v>
      </c>
      <c r="Q376" s="1" t="s">
        <v>245</v>
      </c>
      <c r="R376" s="2">
        <v>7</v>
      </c>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18"/>
      <c r="HC376" s="18"/>
      <c r="HD376" s="18"/>
      <c r="HE376" s="18"/>
      <c r="HF376" s="18"/>
      <c r="HG376" s="18"/>
      <c r="HH376" s="18"/>
      <c r="HI376" s="18"/>
      <c r="HJ376" s="18"/>
      <c r="HK376" s="18"/>
      <c r="HL376" s="18"/>
      <c r="HM376" s="18"/>
      <c r="HN376" s="18"/>
      <c r="HO376" s="18"/>
      <c r="HP376" s="18"/>
      <c r="HQ376" s="18"/>
      <c r="HR376" s="18"/>
      <c r="HS376" s="18"/>
      <c r="HT376" s="18"/>
      <c r="HU376" s="18"/>
      <c r="HV376" s="18"/>
      <c r="HW376" s="18"/>
      <c r="HX376" s="18"/>
      <c r="HY376" s="18"/>
      <c r="HZ376" s="18"/>
      <c r="IA376" s="18"/>
      <c r="IB376" s="18"/>
      <c r="IC376" s="18"/>
      <c r="ID376" s="18"/>
      <c r="IE376" s="18"/>
      <c r="IF376" s="18"/>
      <c r="IG376" s="18"/>
      <c r="IH376" s="18"/>
      <c r="II376" s="18"/>
      <c r="IJ376" s="18"/>
      <c r="IK376" s="18"/>
      <c r="IL376" s="18"/>
      <c r="IM376" s="18"/>
      <c r="IN376" s="18"/>
      <c r="IO376" s="18"/>
      <c r="IP376" s="18"/>
      <c r="IQ376" s="18"/>
      <c r="IR376" s="18"/>
      <c r="IS376" s="18"/>
      <c r="IT376" s="18"/>
      <c r="IU376" s="18"/>
      <c r="IV376" s="18"/>
    </row>
    <row r="377" spans="1:256" ht="18" customHeight="1" x14ac:dyDescent="0.25">
      <c r="A377" s="1" t="s">
        <v>2679</v>
      </c>
      <c r="B377" s="2">
        <v>760856</v>
      </c>
      <c r="C377" s="2">
        <v>3</v>
      </c>
      <c r="D377" s="2">
        <v>4365</v>
      </c>
      <c r="E377" s="1" t="s">
        <v>1028</v>
      </c>
      <c r="F377" s="1" t="s">
        <v>19</v>
      </c>
      <c r="G377" s="1" t="s">
        <v>2673</v>
      </c>
      <c r="H377" s="1" t="s">
        <v>346</v>
      </c>
      <c r="I377" s="2">
        <v>1</v>
      </c>
      <c r="J377" s="2">
        <v>0</v>
      </c>
      <c r="K377" s="1" t="s">
        <v>2680</v>
      </c>
      <c r="L377" s="1" t="s">
        <v>32</v>
      </c>
      <c r="M377" s="1" t="s">
        <v>32</v>
      </c>
      <c r="N377" s="1" t="s">
        <v>61</v>
      </c>
      <c r="O377" s="3">
        <v>41669</v>
      </c>
      <c r="P377" s="1" t="s">
        <v>1240</v>
      </c>
      <c r="Q377" s="1" t="s">
        <v>245</v>
      </c>
      <c r="R377" s="2">
        <v>7</v>
      </c>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18"/>
      <c r="HC377" s="18"/>
      <c r="HD377" s="18"/>
      <c r="HE377" s="18"/>
      <c r="HF377" s="18"/>
      <c r="HG377" s="18"/>
      <c r="HH377" s="18"/>
      <c r="HI377" s="18"/>
      <c r="HJ377" s="18"/>
      <c r="HK377" s="18"/>
      <c r="HL377" s="18"/>
      <c r="HM377" s="18"/>
      <c r="HN377" s="18"/>
      <c r="HO377" s="18"/>
      <c r="HP377" s="18"/>
      <c r="HQ377" s="18"/>
      <c r="HR377" s="18"/>
      <c r="HS377" s="18"/>
      <c r="HT377" s="18"/>
      <c r="HU377" s="18"/>
      <c r="HV377" s="18"/>
      <c r="HW377" s="18"/>
      <c r="HX377" s="18"/>
      <c r="HY377" s="18"/>
      <c r="HZ377" s="18"/>
      <c r="IA377" s="18"/>
      <c r="IB377" s="18"/>
      <c r="IC377" s="18"/>
      <c r="ID377" s="18"/>
      <c r="IE377" s="18"/>
      <c r="IF377" s="18"/>
      <c r="IG377" s="18"/>
      <c r="IH377" s="18"/>
      <c r="II377" s="18"/>
      <c r="IJ377" s="18"/>
      <c r="IK377" s="18"/>
      <c r="IL377" s="18"/>
      <c r="IM377" s="18"/>
      <c r="IN377" s="18"/>
      <c r="IO377" s="18"/>
      <c r="IP377" s="18"/>
      <c r="IQ377" s="18"/>
      <c r="IR377" s="18"/>
      <c r="IS377" s="18"/>
      <c r="IT377" s="18"/>
      <c r="IU377" s="18"/>
      <c r="IV377" s="18"/>
    </row>
    <row r="378" spans="1:256" ht="18" customHeight="1" x14ac:dyDescent="0.25">
      <c r="A378" s="1" t="s">
        <v>2681</v>
      </c>
      <c r="B378" s="2">
        <v>763404</v>
      </c>
      <c r="C378" s="2">
        <v>3</v>
      </c>
      <c r="D378" s="2">
        <v>1712</v>
      </c>
      <c r="E378" s="1" t="s">
        <v>1256</v>
      </c>
      <c r="F378" s="1" t="s">
        <v>19</v>
      </c>
      <c r="G378" s="1" t="s">
        <v>2682</v>
      </c>
      <c r="H378" s="1" t="s">
        <v>38</v>
      </c>
      <c r="I378" s="2">
        <v>1</v>
      </c>
      <c r="J378" s="2">
        <v>0</v>
      </c>
      <c r="K378" s="1" t="s">
        <v>2683</v>
      </c>
      <c r="L378" s="1" t="s">
        <v>32</v>
      </c>
      <c r="M378" s="1" t="s">
        <v>32</v>
      </c>
      <c r="N378" s="1" t="s">
        <v>61</v>
      </c>
      <c r="O378" s="3">
        <v>41788</v>
      </c>
      <c r="P378" s="1" t="s">
        <v>547</v>
      </c>
      <c r="Q378" s="1" t="s">
        <v>250</v>
      </c>
      <c r="R378" s="2">
        <v>7</v>
      </c>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c r="IB378" s="18"/>
      <c r="IC378" s="18"/>
      <c r="ID378" s="18"/>
      <c r="IE378" s="18"/>
      <c r="IF378" s="18"/>
      <c r="IG378" s="18"/>
      <c r="IH378" s="18"/>
      <c r="II378" s="18"/>
      <c r="IJ378" s="18"/>
      <c r="IK378" s="18"/>
      <c r="IL378" s="18"/>
      <c r="IM378" s="18"/>
      <c r="IN378" s="18"/>
      <c r="IO378" s="18"/>
      <c r="IP378" s="18"/>
      <c r="IQ378" s="18"/>
      <c r="IR378" s="18"/>
      <c r="IS378" s="18"/>
      <c r="IT378" s="18"/>
      <c r="IU378" s="18"/>
      <c r="IV378" s="18"/>
    </row>
    <row r="379" spans="1:256" ht="18" customHeight="1" x14ac:dyDescent="0.25">
      <c r="A379" s="1" t="s">
        <v>2684</v>
      </c>
      <c r="B379" s="2">
        <v>837021</v>
      </c>
      <c r="C379" s="2">
        <v>8</v>
      </c>
      <c r="D379" s="2">
        <v>3931</v>
      </c>
      <c r="E379" s="1" t="s">
        <v>1028</v>
      </c>
      <c r="F379" s="1" t="s">
        <v>19</v>
      </c>
      <c r="G379" s="1" t="s">
        <v>2685</v>
      </c>
      <c r="H379" s="1" t="s">
        <v>591</v>
      </c>
      <c r="I379" s="2">
        <v>2</v>
      </c>
      <c r="J379" s="2">
        <v>0</v>
      </c>
      <c r="K379" s="1" t="s">
        <v>2686</v>
      </c>
      <c r="L379" s="1" t="s">
        <v>33</v>
      </c>
      <c r="M379" s="1" t="s">
        <v>33</v>
      </c>
      <c r="N379" s="1" t="s">
        <v>61</v>
      </c>
      <c r="O379" s="3">
        <v>41724</v>
      </c>
      <c r="P379" s="1" t="s">
        <v>23</v>
      </c>
      <c r="Q379" s="1" t="s">
        <v>250</v>
      </c>
      <c r="R379" s="2">
        <v>7</v>
      </c>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18"/>
      <c r="HC379" s="18"/>
      <c r="HD379" s="18"/>
      <c r="HE379" s="18"/>
      <c r="HF379" s="18"/>
      <c r="HG379" s="18"/>
      <c r="HH379" s="18"/>
      <c r="HI379" s="18"/>
      <c r="HJ379" s="18"/>
      <c r="HK379" s="18"/>
      <c r="HL379" s="18"/>
      <c r="HM379" s="18"/>
      <c r="HN379" s="18"/>
      <c r="HO379" s="18"/>
      <c r="HP379" s="18"/>
      <c r="HQ379" s="18"/>
      <c r="HR379" s="18"/>
      <c r="HS379" s="18"/>
      <c r="HT379" s="18"/>
      <c r="HU379" s="18"/>
      <c r="HV379" s="18"/>
      <c r="HW379" s="18"/>
      <c r="HX379" s="18"/>
      <c r="HY379" s="18"/>
      <c r="HZ379" s="18"/>
      <c r="IA379" s="18"/>
      <c r="IB379" s="18"/>
      <c r="IC379" s="18"/>
      <c r="ID379" s="18"/>
      <c r="IE379" s="18"/>
      <c r="IF379" s="18"/>
      <c r="IG379" s="18"/>
      <c r="IH379" s="18"/>
      <c r="II379" s="18"/>
      <c r="IJ379" s="18"/>
      <c r="IK379" s="18"/>
      <c r="IL379" s="18"/>
      <c r="IM379" s="18"/>
      <c r="IN379" s="18"/>
      <c r="IO379" s="18"/>
      <c r="IP379" s="18"/>
      <c r="IQ379" s="18"/>
      <c r="IR379" s="18"/>
      <c r="IS379" s="18"/>
      <c r="IT379" s="18"/>
      <c r="IU379" s="18"/>
      <c r="IV379" s="18"/>
    </row>
    <row r="380" spans="1:256" ht="18" customHeight="1" x14ac:dyDescent="0.25">
      <c r="A380" s="1" t="s">
        <v>2698</v>
      </c>
      <c r="B380" s="2">
        <v>833641</v>
      </c>
      <c r="C380" s="2">
        <v>8</v>
      </c>
      <c r="D380" s="2">
        <v>146</v>
      </c>
      <c r="E380" s="1" t="s">
        <v>838</v>
      </c>
      <c r="F380" s="1" t="s">
        <v>19</v>
      </c>
      <c r="G380" s="1" t="s">
        <v>2696</v>
      </c>
      <c r="H380" s="1" t="s">
        <v>91</v>
      </c>
      <c r="I380" s="2">
        <v>1</v>
      </c>
      <c r="J380" s="2">
        <v>0</v>
      </c>
      <c r="K380" s="1" t="s">
        <v>2699</v>
      </c>
      <c r="L380" s="1" t="s">
        <v>32</v>
      </c>
      <c r="M380" s="1" t="s">
        <v>32</v>
      </c>
      <c r="N380" s="1" t="s">
        <v>61</v>
      </c>
      <c r="O380" s="3">
        <v>41688</v>
      </c>
      <c r="P380" s="1" t="s">
        <v>23</v>
      </c>
      <c r="Q380" s="1" t="s">
        <v>250</v>
      </c>
      <c r="R380" s="2">
        <v>7</v>
      </c>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c r="GG380" s="18"/>
      <c r="GH380" s="18"/>
      <c r="GI380" s="18"/>
      <c r="GJ380" s="18"/>
      <c r="GK380" s="18"/>
      <c r="GL380" s="18"/>
      <c r="GM380" s="18"/>
      <c r="GN380" s="18"/>
      <c r="GO380" s="18"/>
      <c r="GP380" s="18"/>
      <c r="GQ380" s="18"/>
      <c r="GR380" s="18"/>
      <c r="GS380" s="18"/>
      <c r="GT380" s="18"/>
      <c r="GU380" s="18"/>
      <c r="GV380" s="18"/>
      <c r="GW380" s="18"/>
      <c r="GX380" s="18"/>
      <c r="GY380" s="18"/>
      <c r="GZ380" s="18"/>
      <c r="HA380" s="18"/>
      <c r="HB380" s="18"/>
      <c r="HC380" s="18"/>
      <c r="HD380" s="18"/>
      <c r="HE380" s="18"/>
      <c r="HF380" s="18"/>
      <c r="HG380" s="18"/>
      <c r="HH380" s="18"/>
      <c r="HI380" s="18"/>
      <c r="HJ380" s="18"/>
      <c r="HK380" s="18"/>
      <c r="HL380" s="18"/>
      <c r="HM380" s="18"/>
      <c r="HN380" s="18"/>
      <c r="HO380" s="18"/>
      <c r="HP380" s="18"/>
      <c r="HQ380" s="18"/>
      <c r="HR380" s="18"/>
      <c r="HS380" s="18"/>
      <c r="HT380" s="18"/>
      <c r="HU380" s="18"/>
      <c r="HV380" s="18"/>
      <c r="HW380" s="18"/>
      <c r="HX380" s="18"/>
      <c r="HY380" s="18"/>
      <c r="HZ380" s="18"/>
      <c r="IA380" s="18"/>
      <c r="IB380" s="18"/>
      <c r="IC380" s="18"/>
      <c r="ID380" s="18"/>
      <c r="IE380" s="18"/>
      <c r="IF380" s="18"/>
      <c r="IG380" s="18"/>
      <c r="IH380" s="18"/>
      <c r="II380" s="18"/>
      <c r="IJ380" s="18"/>
      <c r="IK380" s="18"/>
      <c r="IL380" s="18"/>
      <c r="IM380" s="18"/>
      <c r="IN380" s="18"/>
      <c r="IO380" s="18"/>
      <c r="IP380" s="18"/>
      <c r="IQ380" s="18"/>
      <c r="IR380" s="18"/>
      <c r="IS380" s="18"/>
      <c r="IT380" s="18"/>
      <c r="IU380" s="18"/>
      <c r="IV380" s="18"/>
    </row>
    <row r="381" spans="1:256" ht="18" customHeight="1" x14ac:dyDescent="0.25">
      <c r="A381" s="1" t="s">
        <v>2695</v>
      </c>
      <c r="B381" s="2">
        <v>833647</v>
      </c>
      <c r="C381" s="2">
        <v>8</v>
      </c>
      <c r="D381" s="2">
        <v>144</v>
      </c>
      <c r="E381" s="1" t="s">
        <v>838</v>
      </c>
      <c r="F381" s="1" t="s">
        <v>19</v>
      </c>
      <c r="G381" s="1" t="s">
        <v>2696</v>
      </c>
      <c r="H381" s="1" t="s">
        <v>91</v>
      </c>
      <c r="I381" s="2">
        <v>1</v>
      </c>
      <c r="J381" s="2">
        <v>0</v>
      </c>
      <c r="K381" s="1" t="s">
        <v>2697</v>
      </c>
      <c r="L381" s="1" t="s">
        <v>33</v>
      </c>
      <c r="M381" s="1" t="s">
        <v>33</v>
      </c>
      <c r="N381" s="1" t="s">
        <v>61</v>
      </c>
      <c r="O381" s="3">
        <v>41688</v>
      </c>
      <c r="P381" s="1" t="s">
        <v>23</v>
      </c>
      <c r="Q381" s="1" t="s">
        <v>250</v>
      </c>
      <c r="R381" s="2">
        <v>7</v>
      </c>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18"/>
      <c r="HC381" s="18"/>
      <c r="HD381" s="18"/>
      <c r="HE381" s="18"/>
      <c r="HF381" s="18"/>
      <c r="HG381" s="18"/>
      <c r="HH381" s="18"/>
      <c r="HI381" s="18"/>
      <c r="HJ381" s="18"/>
      <c r="HK381" s="18"/>
      <c r="HL381" s="18"/>
      <c r="HM381" s="18"/>
      <c r="HN381" s="18"/>
      <c r="HO381" s="18"/>
      <c r="HP381" s="18"/>
      <c r="HQ381" s="18"/>
      <c r="HR381" s="18"/>
      <c r="HS381" s="18"/>
      <c r="HT381" s="18"/>
      <c r="HU381" s="18"/>
      <c r="HV381" s="18"/>
      <c r="HW381" s="18"/>
      <c r="HX381" s="18"/>
      <c r="HY381" s="18"/>
      <c r="HZ381" s="18"/>
      <c r="IA381" s="18"/>
      <c r="IB381" s="18"/>
      <c r="IC381" s="18"/>
      <c r="ID381" s="18"/>
      <c r="IE381" s="18"/>
      <c r="IF381" s="18"/>
      <c r="IG381" s="18"/>
      <c r="IH381" s="18"/>
      <c r="II381" s="18"/>
      <c r="IJ381" s="18"/>
      <c r="IK381" s="18"/>
      <c r="IL381" s="18"/>
      <c r="IM381" s="18"/>
      <c r="IN381" s="18"/>
      <c r="IO381" s="18"/>
      <c r="IP381" s="18"/>
      <c r="IQ381" s="18"/>
      <c r="IR381" s="18"/>
      <c r="IS381" s="18"/>
      <c r="IT381" s="18"/>
      <c r="IU381" s="18"/>
      <c r="IV381" s="18"/>
    </row>
    <row r="382" spans="1:256" s="7" customFormat="1" ht="18" customHeight="1" x14ac:dyDescent="0.25">
      <c r="A382" s="1" t="s">
        <v>2704</v>
      </c>
      <c r="B382" s="2">
        <v>841600</v>
      </c>
      <c r="C382" s="2">
        <v>8</v>
      </c>
      <c r="D382" s="2">
        <v>1395</v>
      </c>
      <c r="E382" s="1" t="s">
        <v>1449</v>
      </c>
      <c r="F382" s="1" t="s">
        <v>19</v>
      </c>
      <c r="G382" s="1" t="s">
        <v>2705</v>
      </c>
      <c r="H382" s="1" t="s">
        <v>456</v>
      </c>
      <c r="I382" s="2">
        <v>1</v>
      </c>
      <c r="J382" s="2">
        <v>0</v>
      </c>
      <c r="K382" s="1" t="s">
        <v>2706</v>
      </c>
      <c r="L382" s="1" t="s">
        <v>32</v>
      </c>
      <c r="M382" s="1" t="s">
        <v>32</v>
      </c>
      <c r="N382" s="1" t="s">
        <v>61</v>
      </c>
      <c r="O382" s="3">
        <v>41771</v>
      </c>
      <c r="P382" s="1" t="s">
        <v>23</v>
      </c>
      <c r="Q382" s="1" t="s">
        <v>250</v>
      </c>
      <c r="R382" s="2">
        <v>7</v>
      </c>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18"/>
      <c r="HC382" s="18"/>
      <c r="HD382" s="18"/>
      <c r="HE382" s="18"/>
      <c r="HF382" s="18"/>
      <c r="HG382" s="18"/>
      <c r="HH382" s="18"/>
      <c r="HI382" s="18"/>
      <c r="HJ382" s="18"/>
      <c r="HK382" s="18"/>
      <c r="HL382" s="18"/>
      <c r="HM382" s="18"/>
      <c r="HN382" s="18"/>
      <c r="HO382" s="18"/>
      <c r="HP382" s="18"/>
      <c r="HQ382" s="18"/>
      <c r="HR382" s="18"/>
      <c r="HS382" s="18"/>
      <c r="HT382" s="18"/>
      <c r="HU382" s="18"/>
      <c r="HV382" s="18"/>
      <c r="HW382" s="18"/>
      <c r="HX382" s="18"/>
      <c r="HY382" s="18"/>
      <c r="HZ382" s="18"/>
      <c r="IA382" s="18"/>
      <c r="IB382" s="18"/>
      <c r="IC382" s="18"/>
      <c r="ID382" s="18"/>
      <c r="IE382" s="18"/>
      <c r="IF382" s="18"/>
      <c r="IG382" s="18"/>
      <c r="IH382" s="18"/>
      <c r="II382" s="18"/>
      <c r="IJ382" s="18"/>
      <c r="IK382" s="18"/>
      <c r="IL382" s="18"/>
      <c r="IM382" s="18"/>
      <c r="IN382" s="18"/>
      <c r="IO382" s="18"/>
      <c r="IP382" s="18"/>
      <c r="IQ382" s="18"/>
      <c r="IR382" s="18"/>
      <c r="IS382" s="18"/>
      <c r="IT382" s="18"/>
      <c r="IU382" s="18"/>
      <c r="IV382" s="18"/>
    </row>
    <row r="383" spans="1:256" ht="18" customHeight="1" x14ac:dyDescent="0.25">
      <c r="A383" s="1" t="s">
        <v>2707</v>
      </c>
      <c r="B383" s="2">
        <v>750613</v>
      </c>
      <c r="C383" s="2">
        <v>3</v>
      </c>
      <c r="D383" s="2">
        <v>1375</v>
      </c>
      <c r="E383" s="1" t="s">
        <v>1445</v>
      </c>
      <c r="F383" s="1" t="s">
        <v>19</v>
      </c>
      <c r="G383" s="1" t="s">
        <v>2708</v>
      </c>
      <c r="H383" s="1" t="s">
        <v>182</v>
      </c>
      <c r="I383" s="11">
        <v>1</v>
      </c>
      <c r="J383" s="11">
        <v>0</v>
      </c>
      <c r="K383" s="1" t="s">
        <v>2709</v>
      </c>
      <c r="L383" s="1" t="s">
        <v>32</v>
      </c>
      <c r="M383" s="1" t="s">
        <v>32</v>
      </c>
      <c r="N383" s="1" t="s">
        <v>61</v>
      </c>
      <c r="O383" s="3">
        <v>41648</v>
      </c>
      <c r="P383" s="1" t="s">
        <v>1013</v>
      </c>
      <c r="Q383" s="1" t="s">
        <v>250</v>
      </c>
      <c r="R383" s="2">
        <v>7</v>
      </c>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18"/>
      <c r="HC383" s="18"/>
      <c r="HD383" s="18"/>
      <c r="HE383" s="18"/>
      <c r="HF383" s="18"/>
      <c r="HG383" s="18"/>
      <c r="HH383" s="18"/>
      <c r="HI383" s="18"/>
      <c r="HJ383" s="18"/>
      <c r="HK383" s="18"/>
      <c r="HL383" s="18"/>
      <c r="HM383" s="18"/>
      <c r="HN383" s="18"/>
      <c r="HO383" s="18"/>
      <c r="HP383" s="18"/>
      <c r="HQ383" s="18"/>
      <c r="HR383" s="18"/>
      <c r="HS383" s="18"/>
      <c r="HT383" s="18"/>
      <c r="HU383" s="18"/>
      <c r="HV383" s="18"/>
      <c r="HW383" s="18"/>
      <c r="HX383" s="18"/>
      <c r="HY383" s="18"/>
      <c r="HZ383" s="18"/>
      <c r="IA383" s="18"/>
      <c r="IB383" s="18"/>
      <c r="IC383" s="18"/>
      <c r="ID383" s="18"/>
      <c r="IE383" s="18"/>
      <c r="IF383" s="18"/>
      <c r="IG383" s="18"/>
      <c r="IH383" s="18"/>
      <c r="II383" s="18"/>
      <c r="IJ383" s="18"/>
      <c r="IK383" s="18"/>
      <c r="IL383" s="18"/>
      <c r="IM383" s="18"/>
      <c r="IN383" s="18"/>
      <c r="IO383" s="18"/>
      <c r="IP383" s="18"/>
      <c r="IQ383" s="18"/>
      <c r="IR383" s="18"/>
      <c r="IS383" s="18"/>
      <c r="IT383" s="18"/>
      <c r="IU383" s="18"/>
      <c r="IV383" s="18"/>
    </row>
    <row r="384" spans="1:256" ht="18" customHeight="1" x14ac:dyDescent="0.25">
      <c r="A384" s="1" t="s">
        <v>2710</v>
      </c>
      <c r="B384" s="2">
        <v>801691</v>
      </c>
      <c r="C384" s="2">
        <v>3</v>
      </c>
      <c r="D384" s="2">
        <v>4203</v>
      </c>
      <c r="E384" s="1" t="s">
        <v>2688</v>
      </c>
      <c r="F384" s="1" t="s">
        <v>19</v>
      </c>
      <c r="G384" s="1" t="s">
        <v>2711</v>
      </c>
      <c r="H384" s="1" t="s">
        <v>376</v>
      </c>
      <c r="I384" s="2">
        <v>2</v>
      </c>
      <c r="J384" s="2">
        <v>0</v>
      </c>
      <c r="K384" s="1" t="s">
        <v>2712</v>
      </c>
      <c r="L384" s="1" t="s">
        <v>33</v>
      </c>
      <c r="M384" s="1" t="s">
        <v>33</v>
      </c>
      <c r="N384" s="1" t="s">
        <v>61</v>
      </c>
      <c r="O384" s="3">
        <v>41703</v>
      </c>
      <c r="P384" s="1" t="s">
        <v>994</v>
      </c>
      <c r="Q384" s="1" t="s">
        <v>53</v>
      </c>
      <c r="R384" s="2">
        <v>7</v>
      </c>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c r="IB384" s="18"/>
      <c r="IC384" s="18"/>
      <c r="ID384" s="18"/>
      <c r="IE384" s="18"/>
      <c r="IF384" s="18"/>
      <c r="IG384" s="18"/>
      <c r="IH384" s="18"/>
      <c r="II384" s="18"/>
      <c r="IJ384" s="18"/>
      <c r="IK384" s="18"/>
      <c r="IL384" s="18"/>
      <c r="IM384" s="18"/>
      <c r="IN384" s="18"/>
      <c r="IO384" s="18"/>
      <c r="IP384" s="18"/>
      <c r="IQ384" s="18"/>
      <c r="IR384" s="18"/>
      <c r="IS384" s="18"/>
      <c r="IT384" s="18"/>
      <c r="IU384" s="18"/>
      <c r="IV384" s="18"/>
    </row>
    <row r="385" spans="1:256" s="7" customFormat="1" ht="18" customHeight="1" x14ac:dyDescent="0.25">
      <c r="A385" s="1" t="s">
        <v>2713</v>
      </c>
      <c r="B385" s="2">
        <v>765101</v>
      </c>
      <c r="C385" s="2">
        <v>3</v>
      </c>
      <c r="D385" s="2">
        <v>776</v>
      </c>
      <c r="E385" s="1" t="s">
        <v>838</v>
      </c>
      <c r="F385" s="1" t="s">
        <v>19</v>
      </c>
      <c r="G385" s="1" t="s">
        <v>2714</v>
      </c>
      <c r="H385" s="1" t="s">
        <v>2715</v>
      </c>
      <c r="I385" s="2">
        <v>1</v>
      </c>
      <c r="J385" s="2">
        <v>0</v>
      </c>
      <c r="K385" s="1" t="s">
        <v>2716</v>
      </c>
      <c r="L385" s="1" t="s">
        <v>32</v>
      </c>
      <c r="M385" s="1" t="s">
        <v>32</v>
      </c>
      <c r="N385" s="1" t="s">
        <v>61</v>
      </c>
      <c r="O385" s="3">
        <v>41771</v>
      </c>
      <c r="P385" s="1" t="s">
        <v>547</v>
      </c>
      <c r="Q385" s="1" t="s">
        <v>245</v>
      </c>
      <c r="R385" s="2">
        <v>7</v>
      </c>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c r="GA385" s="18"/>
      <c r="GB385" s="18"/>
      <c r="GC385" s="18"/>
      <c r="GD385" s="18"/>
      <c r="GE385" s="18"/>
      <c r="GF385" s="18"/>
      <c r="GG385" s="18"/>
      <c r="GH385" s="18"/>
      <c r="GI385" s="18"/>
      <c r="GJ385" s="18"/>
      <c r="GK385" s="18"/>
      <c r="GL385" s="18"/>
      <c r="GM385" s="18"/>
      <c r="GN385" s="18"/>
      <c r="GO385" s="18"/>
      <c r="GP385" s="18"/>
      <c r="GQ385" s="18"/>
      <c r="GR385" s="18"/>
      <c r="GS385" s="18"/>
      <c r="GT385" s="18"/>
      <c r="GU385" s="18"/>
      <c r="GV385" s="18"/>
      <c r="GW385" s="18"/>
      <c r="GX385" s="18"/>
      <c r="GY385" s="18"/>
      <c r="GZ385" s="18"/>
      <c r="HA385" s="18"/>
      <c r="HB385" s="18"/>
      <c r="HC385" s="18"/>
      <c r="HD385" s="18"/>
      <c r="HE385" s="18"/>
      <c r="HF385" s="18"/>
      <c r="HG385" s="18"/>
      <c r="HH385" s="18"/>
      <c r="HI385" s="18"/>
      <c r="HJ385" s="18"/>
      <c r="HK385" s="18"/>
      <c r="HL385" s="18"/>
      <c r="HM385" s="18"/>
      <c r="HN385" s="18"/>
      <c r="HO385" s="18"/>
      <c r="HP385" s="18"/>
      <c r="HQ385" s="18"/>
      <c r="HR385" s="18"/>
      <c r="HS385" s="18"/>
      <c r="HT385" s="18"/>
      <c r="HU385" s="18"/>
      <c r="HV385" s="18"/>
      <c r="HW385" s="18"/>
      <c r="HX385" s="18"/>
      <c r="HY385" s="18"/>
      <c r="HZ385" s="18"/>
      <c r="IA385" s="18"/>
      <c r="IB385" s="18"/>
      <c r="IC385" s="18"/>
      <c r="ID385" s="18"/>
      <c r="IE385" s="18"/>
      <c r="IF385" s="18"/>
      <c r="IG385" s="18"/>
      <c r="IH385" s="18"/>
      <c r="II385" s="18"/>
      <c r="IJ385" s="18"/>
      <c r="IK385" s="18"/>
      <c r="IL385" s="18"/>
      <c r="IM385" s="18"/>
      <c r="IN385" s="18"/>
      <c r="IO385" s="18"/>
      <c r="IP385" s="18"/>
      <c r="IQ385" s="18"/>
      <c r="IR385" s="18"/>
      <c r="IS385" s="18"/>
      <c r="IT385" s="18"/>
      <c r="IU385" s="18"/>
      <c r="IV385" s="18"/>
    </row>
    <row r="386" spans="1:256" ht="18" customHeight="1" x14ac:dyDescent="0.25">
      <c r="A386" s="1" t="s">
        <v>2717</v>
      </c>
      <c r="B386" s="2">
        <v>801475</v>
      </c>
      <c r="C386" s="2">
        <v>3</v>
      </c>
      <c r="D386" s="2">
        <v>1433</v>
      </c>
      <c r="E386" s="1" t="s">
        <v>2662</v>
      </c>
      <c r="F386" s="1" t="s">
        <v>19</v>
      </c>
      <c r="G386" s="1" t="s">
        <v>2718</v>
      </c>
      <c r="H386" s="1" t="s">
        <v>1055</v>
      </c>
      <c r="I386" s="2">
        <v>1</v>
      </c>
      <c r="J386" s="2">
        <v>0</v>
      </c>
      <c r="K386" s="1" t="s">
        <v>2719</v>
      </c>
      <c r="L386" s="1" t="s">
        <v>32</v>
      </c>
      <c r="M386" s="1" t="s">
        <v>32</v>
      </c>
      <c r="N386" s="1" t="s">
        <v>61</v>
      </c>
      <c r="O386" s="3">
        <v>41782</v>
      </c>
      <c r="P386" s="1" t="s">
        <v>1240</v>
      </c>
      <c r="Q386" s="1" t="s">
        <v>245</v>
      </c>
      <c r="R386" s="2">
        <v>7</v>
      </c>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18"/>
      <c r="HC386" s="18"/>
      <c r="HD386" s="18"/>
      <c r="HE386" s="18"/>
      <c r="HF386" s="18"/>
      <c r="HG386" s="18"/>
      <c r="HH386" s="18"/>
      <c r="HI386" s="18"/>
      <c r="HJ386" s="18"/>
      <c r="HK386" s="18"/>
      <c r="HL386" s="18"/>
      <c r="HM386" s="18"/>
      <c r="HN386" s="18"/>
      <c r="HO386" s="18"/>
      <c r="HP386" s="18"/>
      <c r="HQ386" s="18"/>
      <c r="HR386" s="18"/>
      <c r="HS386" s="18"/>
      <c r="HT386" s="18"/>
      <c r="HU386" s="18"/>
      <c r="HV386" s="18"/>
      <c r="HW386" s="18"/>
      <c r="HX386" s="18"/>
      <c r="HY386" s="18"/>
      <c r="HZ386" s="18"/>
      <c r="IA386" s="18"/>
      <c r="IB386" s="18"/>
      <c r="IC386" s="18"/>
      <c r="ID386" s="18"/>
      <c r="IE386" s="18"/>
      <c r="IF386" s="18"/>
      <c r="IG386" s="18"/>
      <c r="IH386" s="18"/>
      <c r="II386" s="18"/>
      <c r="IJ386" s="18"/>
      <c r="IK386" s="18"/>
      <c r="IL386" s="18"/>
      <c r="IM386" s="18"/>
      <c r="IN386" s="18"/>
      <c r="IO386" s="18"/>
      <c r="IP386" s="18"/>
      <c r="IQ386" s="18"/>
      <c r="IR386" s="18"/>
      <c r="IS386" s="18"/>
      <c r="IT386" s="18"/>
      <c r="IU386" s="18"/>
      <c r="IV386" s="18"/>
    </row>
    <row r="387" spans="1:256" ht="18" customHeight="1" x14ac:dyDescent="0.25">
      <c r="A387" s="1" t="s">
        <v>2720</v>
      </c>
      <c r="B387" s="2">
        <v>821522</v>
      </c>
      <c r="C387" s="2">
        <v>8</v>
      </c>
      <c r="D387" s="2">
        <v>244</v>
      </c>
      <c r="E387" s="1" t="s">
        <v>2721</v>
      </c>
      <c r="F387" s="1" t="s">
        <v>19</v>
      </c>
      <c r="G387" s="1" t="s">
        <v>2722</v>
      </c>
      <c r="H387" s="1" t="s">
        <v>353</v>
      </c>
      <c r="I387" s="2">
        <v>1</v>
      </c>
      <c r="J387" s="2">
        <v>0</v>
      </c>
      <c r="K387" s="1" t="s">
        <v>2723</v>
      </c>
      <c r="L387" s="1" t="s">
        <v>32</v>
      </c>
      <c r="M387" s="1" t="s">
        <v>32</v>
      </c>
      <c r="N387" s="1" t="s">
        <v>61</v>
      </c>
      <c r="O387" s="3">
        <v>41760</v>
      </c>
      <c r="P387" s="1" t="s">
        <v>450</v>
      </c>
      <c r="Q387" s="1" t="s">
        <v>250</v>
      </c>
      <c r="R387" s="2">
        <v>7</v>
      </c>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18"/>
      <c r="HC387" s="18"/>
      <c r="HD387" s="18"/>
      <c r="HE387" s="18"/>
      <c r="HF387" s="18"/>
      <c r="HG387" s="18"/>
      <c r="HH387" s="18"/>
      <c r="HI387" s="18"/>
      <c r="HJ387" s="18"/>
      <c r="HK387" s="18"/>
      <c r="HL387" s="18"/>
      <c r="HM387" s="18"/>
      <c r="HN387" s="18"/>
      <c r="HO387" s="18"/>
      <c r="HP387" s="18"/>
      <c r="HQ387" s="18"/>
      <c r="HR387" s="18"/>
      <c r="HS387" s="18"/>
      <c r="HT387" s="18"/>
      <c r="HU387" s="18"/>
      <c r="HV387" s="18"/>
      <c r="HW387" s="18"/>
      <c r="HX387" s="18"/>
      <c r="HY387" s="18"/>
      <c r="HZ387" s="18"/>
      <c r="IA387" s="18"/>
      <c r="IB387" s="18"/>
      <c r="IC387" s="18"/>
      <c r="ID387" s="18"/>
      <c r="IE387" s="18"/>
      <c r="IF387" s="18"/>
      <c r="IG387" s="18"/>
      <c r="IH387" s="18"/>
      <c r="II387" s="18"/>
      <c r="IJ387" s="18"/>
      <c r="IK387" s="18"/>
      <c r="IL387" s="18"/>
      <c r="IM387" s="18"/>
      <c r="IN387" s="18"/>
      <c r="IO387" s="18"/>
      <c r="IP387" s="18"/>
      <c r="IQ387" s="18"/>
      <c r="IR387" s="18"/>
      <c r="IS387" s="18"/>
      <c r="IT387" s="18"/>
      <c r="IU387" s="18"/>
      <c r="IV387" s="18"/>
    </row>
    <row r="388" spans="1:256" ht="18" customHeight="1" x14ac:dyDescent="0.25">
      <c r="A388" s="1" t="s">
        <v>2728</v>
      </c>
      <c r="B388" s="2">
        <v>810785</v>
      </c>
      <c r="C388" s="2">
        <v>3</v>
      </c>
      <c r="D388" s="2">
        <v>55</v>
      </c>
      <c r="E388" s="1" t="s">
        <v>2721</v>
      </c>
      <c r="F388" s="1" t="s">
        <v>19</v>
      </c>
      <c r="G388" s="1" t="s">
        <v>2726</v>
      </c>
      <c r="H388" s="1" t="s">
        <v>409</v>
      </c>
      <c r="I388" s="2">
        <v>2</v>
      </c>
      <c r="J388" s="2">
        <v>0</v>
      </c>
      <c r="K388" s="1" t="s">
        <v>2729</v>
      </c>
      <c r="L388" s="1" t="s">
        <v>33</v>
      </c>
      <c r="M388" s="1" t="s">
        <v>33</v>
      </c>
      <c r="N388" s="1" t="s">
        <v>61</v>
      </c>
      <c r="O388" s="3">
        <v>41941</v>
      </c>
      <c r="P388" s="1" t="s">
        <v>2730</v>
      </c>
      <c r="Q388" s="1" t="s">
        <v>250</v>
      </c>
      <c r="R388" s="2">
        <v>11</v>
      </c>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18"/>
      <c r="HC388" s="18"/>
      <c r="HD388" s="18"/>
      <c r="HE388" s="18"/>
      <c r="HF388" s="18"/>
      <c r="HG388" s="18"/>
      <c r="HH388" s="18"/>
      <c r="HI388" s="18"/>
      <c r="HJ388" s="18"/>
      <c r="HK388" s="18"/>
      <c r="HL388" s="18"/>
      <c r="HM388" s="18"/>
      <c r="HN388" s="18"/>
      <c r="HO388" s="18"/>
      <c r="HP388" s="18"/>
      <c r="HQ388" s="18"/>
      <c r="HR388" s="18"/>
      <c r="HS388" s="18"/>
      <c r="HT388" s="18"/>
      <c r="HU388" s="18"/>
      <c r="HV388" s="18"/>
      <c r="HW388" s="18"/>
      <c r="HX388" s="18"/>
      <c r="HY388" s="18"/>
      <c r="HZ388" s="18"/>
      <c r="IA388" s="18"/>
      <c r="IB388" s="18"/>
      <c r="IC388" s="18"/>
      <c r="ID388" s="18"/>
      <c r="IE388" s="18"/>
      <c r="IF388" s="18"/>
      <c r="IG388" s="18"/>
      <c r="IH388" s="18"/>
      <c r="II388" s="18"/>
      <c r="IJ388" s="18"/>
      <c r="IK388" s="18"/>
      <c r="IL388" s="18"/>
      <c r="IM388" s="18"/>
      <c r="IN388" s="18"/>
      <c r="IO388" s="18"/>
      <c r="IP388" s="18"/>
      <c r="IQ388" s="18"/>
      <c r="IR388" s="18"/>
      <c r="IS388" s="18"/>
      <c r="IT388" s="18"/>
      <c r="IU388" s="18"/>
      <c r="IV388" s="18"/>
    </row>
    <row r="389" spans="1:256" ht="18" customHeight="1" x14ac:dyDescent="0.25">
      <c r="A389" s="1" t="s">
        <v>2734</v>
      </c>
      <c r="B389" s="2">
        <v>805777</v>
      </c>
      <c r="C389" s="2">
        <v>8</v>
      </c>
      <c r="D389" s="2">
        <v>235</v>
      </c>
      <c r="E389" s="1" t="s">
        <v>2721</v>
      </c>
      <c r="F389" s="1" t="s">
        <v>19</v>
      </c>
      <c r="G389" s="1" t="s">
        <v>2732</v>
      </c>
      <c r="H389" s="1" t="s">
        <v>1125</v>
      </c>
      <c r="I389" s="2">
        <v>1</v>
      </c>
      <c r="J389" s="2">
        <v>0</v>
      </c>
      <c r="K389" s="1" t="s">
        <v>2735</v>
      </c>
      <c r="L389" s="1" t="s">
        <v>32</v>
      </c>
      <c r="M389" s="1" t="s">
        <v>32</v>
      </c>
      <c r="N389" s="1" t="s">
        <v>61</v>
      </c>
      <c r="O389" s="3">
        <v>41878</v>
      </c>
      <c r="P389" s="1" t="s">
        <v>386</v>
      </c>
      <c r="Q389" s="1" t="s">
        <v>250</v>
      </c>
      <c r="R389" s="2">
        <v>7</v>
      </c>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c r="GA389" s="18"/>
      <c r="GB389" s="18"/>
      <c r="GC389" s="18"/>
      <c r="GD389" s="18"/>
      <c r="GE389" s="18"/>
      <c r="GF389" s="18"/>
      <c r="GG389" s="18"/>
      <c r="GH389" s="18"/>
      <c r="GI389" s="18"/>
      <c r="GJ389" s="18"/>
      <c r="GK389" s="18"/>
      <c r="GL389" s="18"/>
      <c r="GM389" s="18"/>
      <c r="GN389" s="18"/>
      <c r="GO389" s="18"/>
      <c r="GP389" s="18"/>
      <c r="GQ389" s="18"/>
      <c r="GR389" s="18"/>
      <c r="GS389" s="18"/>
      <c r="GT389" s="18"/>
      <c r="GU389" s="18"/>
      <c r="GV389" s="18"/>
      <c r="GW389" s="18"/>
      <c r="GX389" s="18"/>
      <c r="GY389" s="18"/>
      <c r="GZ389" s="18"/>
      <c r="HA389" s="18"/>
      <c r="HB389" s="18"/>
      <c r="HC389" s="18"/>
      <c r="HD389" s="18"/>
      <c r="HE389" s="18"/>
      <c r="HF389" s="18"/>
      <c r="HG389" s="18"/>
      <c r="HH389" s="18"/>
      <c r="HI389" s="18"/>
      <c r="HJ389" s="18"/>
      <c r="HK389" s="18"/>
      <c r="HL389" s="18"/>
      <c r="HM389" s="18"/>
      <c r="HN389" s="18"/>
      <c r="HO389" s="18"/>
      <c r="HP389" s="18"/>
      <c r="HQ389" s="18"/>
      <c r="HR389" s="18"/>
      <c r="HS389" s="18"/>
      <c r="HT389" s="18"/>
      <c r="HU389" s="18"/>
      <c r="HV389" s="18"/>
      <c r="HW389" s="18"/>
      <c r="HX389" s="18"/>
      <c r="HY389" s="18"/>
      <c r="HZ389" s="18"/>
      <c r="IA389" s="18"/>
      <c r="IB389" s="18"/>
      <c r="IC389" s="18"/>
      <c r="ID389" s="18"/>
      <c r="IE389" s="18"/>
      <c r="IF389" s="18"/>
      <c r="IG389" s="18"/>
      <c r="IH389" s="18"/>
      <c r="II389" s="18"/>
      <c r="IJ389" s="18"/>
      <c r="IK389" s="18"/>
      <c r="IL389" s="18"/>
      <c r="IM389" s="18"/>
      <c r="IN389" s="18"/>
      <c r="IO389" s="18"/>
      <c r="IP389" s="18"/>
      <c r="IQ389" s="18"/>
      <c r="IR389" s="18"/>
      <c r="IS389" s="18"/>
      <c r="IT389" s="18"/>
      <c r="IU389" s="18"/>
      <c r="IV389" s="18"/>
    </row>
    <row r="390" spans="1:256" ht="18" customHeight="1" x14ac:dyDescent="0.25">
      <c r="A390" s="1" t="s">
        <v>2736</v>
      </c>
      <c r="B390" s="2">
        <v>778306</v>
      </c>
      <c r="C390" s="2">
        <v>3</v>
      </c>
      <c r="D390" s="2">
        <v>264</v>
      </c>
      <c r="E390" s="1" t="s">
        <v>851</v>
      </c>
      <c r="F390" s="1" t="s">
        <v>19</v>
      </c>
      <c r="G390" s="1" t="s">
        <v>2737</v>
      </c>
      <c r="H390" s="1" t="s">
        <v>393</v>
      </c>
      <c r="I390" s="2">
        <v>1</v>
      </c>
      <c r="J390" s="2">
        <v>0</v>
      </c>
      <c r="K390" s="1" t="s">
        <v>2738</v>
      </c>
      <c r="L390" s="1" t="s">
        <v>32</v>
      </c>
      <c r="M390" s="1" t="s">
        <v>32</v>
      </c>
      <c r="N390" s="1" t="s">
        <v>61</v>
      </c>
      <c r="O390" s="3">
        <v>41684</v>
      </c>
      <c r="P390" s="1" t="s">
        <v>547</v>
      </c>
      <c r="Q390" s="1" t="s">
        <v>250</v>
      </c>
      <c r="R390" s="2">
        <v>7</v>
      </c>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c r="IB390" s="18"/>
      <c r="IC390" s="18"/>
      <c r="ID390" s="18"/>
      <c r="IE390" s="18"/>
      <c r="IF390" s="18"/>
      <c r="IG390" s="18"/>
      <c r="IH390" s="18"/>
      <c r="II390" s="18"/>
      <c r="IJ390" s="18"/>
      <c r="IK390" s="18"/>
      <c r="IL390" s="18"/>
      <c r="IM390" s="18"/>
      <c r="IN390" s="18"/>
      <c r="IO390" s="18"/>
      <c r="IP390" s="18"/>
      <c r="IQ390" s="18"/>
      <c r="IR390" s="18"/>
      <c r="IS390" s="18"/>
      <c r="IT390" s="18"/>
      <c r="IU390" s="18"/>
      <c r="IV390" s="18"/>
    </row>
    <row r="391" spans="1:256" ht="18" customHeight="1" x14ac:dyDescent="0.25">
      <c r="A391" s="1" t="s">
        <v>2739</v>
      </c>
      <c r="B391" s="2">
        <v>827367</v>
      </c>
      <c r="C391" s="2">
        <v>8</v>
      </c>
      <c r="D391" s="2">
        <v>440</v>
      </c>
      <c r="E391" s="1" t="s">
        <v>851</v>
      </c>
      <c r="F391" s="1" t="s">
        <v>19</v>
      </c>
      <c r="G391" s="1" t="s">
        <v>2740</v>
      </c>
      <c r="H391" s="1" t="s">
        <v>91</v>
      </c>
      <c r="I391" s="2">
        <v>1</v>
      </c>
      <c r="J391" s="2">
        <v>0</v>
      </c>
      <c r="K391" s="1" t="s">
        <v>2741</v>
      </c>
      <c r="L391" s="1" t="s">
        <v>32</v>
      </c>
      <c r="M391" s="1" t="s">
        <v>32</v>
      </c>
      <c r="N391" s="1" t="s">
        <v>61</v>
      </c>
      <c r="O391" s="3">
        <v>41696</v>
      </c>
      <c r="P391" s="1" t="s">
        <v>23</v>
      </c>
      <c r="Q391" s="1" t="s">
        <v>250</v>
      </c>
      <c r="R391" s="2">
        <v>7</v>
      </c>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c r="GA391" s="18"/>
      <c r="GB391" s="18"/>
      <c r="GC391" s="18"/>
      <c r="GD391" s="18"/>
      <c r="GE391" s="18"/>
      <c r="GF391" s="18"/>
      <c r="GG391" s="18"/>
      <c r="GH391" s="18"/>
      <c r="GI391" s="18"/>
      <c r="GJ391" s="18"/>
      <c r="GK391" s="18"/>
      <c r="GL391" s="18"/>
      <c r="GM391" s="18"/>
      <c r="GN391" s="18"/>
      <c r="GO391" s="18"/>
      <c r="GP391" s="18"/>
      <c r="GQ391" s="18"/>
      <c r="GR391" s="18"/>
      <c r="GS391" s="18"/>
      <c r="GT391" s="18"/>
      <c r="GU391" s="18"/>
      <c r="GV391" s="18"/>
      <c r="GW391" s="18"/>
      <c r="GX391" s="18"/>
      <c r="GY391" s="18"/>
      <c r="GZ391" s="18"/>
      <c r="HA391" s="18"/>
      <c r="HB391" s="18"/>
      <c r="HC391" s="18"/>
      <c r="HD391" s="18"/>
      <c r="HE391" s="18"/>
      <c r="HF391" s="18"/>
      <c r="HG391" s="18"/>
      <c r="HH391" s="18"/>
      <c r="HI391" s="18"/>
      <c r="HJ391" s="18"/>
      <c r="HK391" s="18"/>
      <c r="HL391" s="18"/>
      <c r="HM391" s="18"/>
      <c r="HN391" s="18"/>
      <c r="HO391" s="18"/>
      <c r="HP391" s="18"/>
      <c r="HQ391" s="18"/>
      <c r="HR391" s="18"/>
      <c r="HS391" s="18"/>
      <c r="HT391" s="18"/>
      <c r="HU391" s="18"/>
      <c r="HV391" s="18"/>
      <c r="HW391" s="18"/>
      <c r="HX391" s="18"/>
      <c r="HY391" s="18"/>
      <c r="HZ391" s="18"/>
      <c r="IA391" s="18"/>
      <c r="IB391" s="18"/>
      <c r="IC391" s="18"/>
      <c r="ID391" s="18"/>
      <c r="IE391" s="18"/>
      <c r="IF391" s="18"/>
      <c r="IG391" s="18"/>
      <c r="IH391" s="18"/>
      <c r="II391" s="18"/>
      <c r="IJ391" s="18"/>
      <c r="IK391" s="18"/>
      <c r="IL391" s="18"/>
      <c r="IM391" s="18"/>
      <c r="IN391" s="18"/>
      <c r="IO391" s="18"/>
      <c r="IP391" s="18"/>
      <c r="IQ391" s="18"/>
      <c r="IR391" s="18"/>
      <c r="IS391" s="18"/>
      <c r="IT391" s="18"/>
      <c r="IU391" s="18"/>
      <c r="IV391" s="18"/>
    </row>
    <row r="392" spans="1:256" ht="18" customHeight="1" x14ac:dyDescent="0.25">
      <c r="A392" s="1" t="s">
        <v>2745</v>
      </c>
      <c r="B392" s="2">
        <v>772891</v>
      </c>
      <c r="C392" s="2">
        <v>3</v>
      </c>
      <c r="D392" s="2">
        <v>525</v>
      </c>
      <c r="E392" s="1" t="s">
        <v>851</v>
      </c>
      <c r="F392" s="1" t="s">
        <v>19</v>
      </c>
      <c r="G392" s="1" t="s">
        <v>2746</v>
      </c>
      <c r="H392" s="1" t="s">
        <v>1407</v>
      </c>
      <c r="I392" s="2">
        <v>1</v>
      </c>
      <c r="J392" s="2">
        <v>0</v>
      </c>
      <c r="K392" s="1" t="s">
        <v>2747</v>
      </c>
      <c r="L392" s="1" t="s">
        <v>32</v>
      </c>
      <c r="M392" s="1" t="s">
        <v>32</v>
      </c>
      <c r="N392" s="1" t="s">
        <v>61</v>
      </c>
      <c r="O392" s="3">
        <v>41843</v>
      </c>
      <c r="P392" s="1" t="s">
        <v>146</v>
      </c>
      <c r="Q392" s="1" t="s">
        <v>245</v>
      </c>
      <c r="R392" s="2">
        <v>7</v>
      </c>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c r="EW392" s="18"/>
      <c r="EX392" s="18"/>
      <c r="EY392" s="18"/>
      <c r="EZ392" s="18"/>
      <c r="FA392" s="18"/>
      <c r="FB392" s="18"/>
      <c r="FC392" s="18"/>
      <c r="FD392" s="18"/>
      <c r="FE392" s="18"/>
      <c r="FF392" s="18"/>
      <c r="FG392" s="18"/>
      <c r="FH392" s="18"/>
      <c r="FI392" s="18"/>
      <c r="FJ392" s="18"/>
      <c r="FK392" s="18"/>
      <c r="FL392" s="18"/>
      <c r="FM392" s="18"/>
      <c r="FN392" s="18"/>
      <c r="FO392" s="18"/>
      <c r="FP392" s="18"/>
      <c r="FQ392" s="18"/>
      <c r="FR392" s="18"/>
      <c r="FS392" s="18"/>
      <c r="FT392" s="18"/>
      <c r="FU392" s="18"/>
      <c r="FV392" s="18"/>
      <c r="FW392" s="18"/>
      <c r="FX392" s="18"/>
      <c r="FY392" s="18"/>
      <c r="FZ392" s="18"/>
      <c r="GA392" s="18"/>
      <c r="GB392" s="18"/>
      <c r="GC392" s="18"/>
      <c r="GD392" s="18"/>
      <c r="GE392" s="18"/>
      <c r="GF392" s="18"/>
      <c r="GG392" s="18"/>
      <c r="GH392" s="18"/>
      <c r="GI392" s="18"/>
      <c r="GJ392" s="18"/>
      <c r="GK392" s="18"/>
      <c r="GL392" s="18"/>
      <c r="GM392" s="18"/>
      <c r="GN392" s="18"/>
      <c r="GO392" s="18"/>
      <c r="GP392" s="18"/>
      <c r="GQ392" s="18"/>
      <c r="GR392" s="18"/>
      <c r="GS392" s="18"/>
      <c r="GT392" s="18"/>
      <c r="GU392" s="18"/>
      <c r="GV392" s="18"/>
      <c r="GW392" s="18"/>
      <c r="GX392" s="18"/>
      <c r="GY392" s="18"/>
      <c r="GZ392" s="18"/>
      <c r="HA392" s="18"/>
      <c r="HB392" s="18"/>
      <c r="HC392" s="18"/>
      <c r="HD392" s="18"/>
      <c r="HE392" s="18"/>
      <c r="HF392" s="18"/>
      <c r="HG392" s="18"/>
      <c r="HH392" s="18"/>
      <c r="HI392" s="18"/>
      <c r="HJ392" s="18"/>
      <c r="HK392" s="18"/>
      <c r="HL392" s="18"/>
      <c r="HM392" s="18"/>
      <c r="HN392" s="18"/>
      <c r="HO392" s="18"/>
      <c r="HP392" s="18"/>
      <c r="HQ392" s="18"/>
      <c r="HR392" s="18"/>
      <c r="HS392" s="18"/>
      <c r="HT392" s="18"/>
      <c r="HU392" s="18"/>
      <c r="HV392" s="18"/>
      <c r="HW392" s="18"/>
      <c r="HX392" s="18"/>
      <c r="HY392" s="18"/>
      <c r="HZ392" s="18"/>
      <c r="IA392" s="18"/>
      <c r="IB392" s="18"/>
      <c r="IC392" s="18"/>
      <c r="ID392" s="18"/>
      <c r="IE392" s="18"/>
      <c r="IF392" s="18"/>
      <c r="IG392" s="18"/>
      <c r="IH392" s="18"/>
      <c r="II392" s="18"/>
      <c r="IJ392" s="18"/>
      <c r="IK392" s="18"/>
      <c r="IL392" s="18"/>
      <c r="IM392" s="18"/>
      <c r="IN392" s="18"/>
      <c r="IO392" s="18"/>
      <c r="IP392" s="18"/>
      <c r="IQ392" s="18"/>
      <c r="IR392" s="18"/>
      <c r="IS392" s="18"/>
      <c r="IT392" s="18"/>
      <c r="IU392" s="18"/>
      <c r="IV392" s="18"/>
    </row>
    <row r="393" spans="1:256" ht="18" customHeight="1" x14ac:dyDescent="0.25">
      <c r="A393" s="1" t="s">
        <v>2748</v>
      </c>
      <c r="B393" s="2">
        <v>847162</v>
      </c>
      <c r="C393" s="2">
        <v>8</v>
      </c>
      <c r="D393" s="2">
        <v>177</v>
      </c>
      <c r="E393" s="1" t="s">
        <v>851</v>
      </c>
      <c r="F393" s="1" t="s">
        <v>19</v>
      </c>
      <c r="G393" s="1" t="s">
        <v>2749</v>
      </c>
      <c r="H393" s="1" t="s">
        <v>21</v>
      </c>
      <c r="I393" s="2">
        <v>1</v>
      </c>
      <c r="J393" s="2">
        <v>0</v>
      </c>
      <c r="K393" s="1" t="s">
        <v>2750</v>
      </c>
      <c r="L393" s="1" t="s">
        <v>32</v>
      </c>
      <c r="M393" s="1" t="s">
        <v>32</v>
      </c>
      <c r="N393" s="1" t="s">
        <v>61</v>
      </c>
      <c r="O393" s="3">
        <v>41871</v>
      </c>
      <c r="P393" s="1" t="s">
        <v>386</v>
      </c>
      <c r="Q393" s="1" t="s">
        <v>250</v>
      </c>
      <c r="R393" s="2">
        <v>7</v>
      </c>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18"/>
      <c r="HC393" s="18"/>
      <c r="HD393" s="18"/>
      <c r="HE393" s="18"/>
      <c r="HF393" s="18"/>
      <c r="HG393" s="18"/>
      <c r="HH393" s="18"/>
      <c r="HI393" s="18"/>
      <c r="HJ393" s="18"/>
      <c r="HK393" s="18"/>
      <c r="HL393" s="18"/>
      <c r="HM393" s="18"/>
      <c r="HN393" s="18"/>
      <c r="HO393" s="18"/>
      <c r="HP393" s="18"/>
      <c r="HQ393" s="18"/>
      <c r="HR393" s="18"/>
      <c r="HS393" s="18"/>
      <c r="HT393" s="18"/>
      <c r="HU393" s="18"/>
      <c r="HV393" s="18"/>
      <c r="HW393" s="18"/>
      <c r="HX393" s="18"/>
      <c r="HY393" s="18"/>
      <c r="HZ393" s="18"/>
      <c r="IA393" s="18"/>
      <c r="IB393" s="18"/>
      <c r="IC393" s="18"/>
      <c r="ID393" s="18"/>
      <c r="IE393" s="18"/>
      <c r="IF393" s="18"/>
      <c r="IG393" s="18"/>
      <c r="IH393" s="18"/>
      <c r="II393" s="18"/>
      <c r="IJ393" s="18"/>
      <c r="IK393" s="18"/>
      <c r="IL393" s="18"/>
      <c r="IM393" s="18"/>
      <c r="IN393" s="18"/>
      <c r="IO393" s="18"/>
      <c r="IP393" s="18"/>
      <c r="IQ393" s="18"/>
      <c r="IR393" s="18"/>
      <c r="IS393" s="18"/>
      <c r="IT393" s="18"/>
      <c r="IU393" s="18"/>
      <c r="IV393" s="18"/>
    </row>
    <row r="394" spans="1:256" ht="18" customHeight="1" x14ac:dyDescent="0.25">
      <c r="A394" s="1" t="s">
        <v>2751</v>
      </c>
      <c r="B394" s="2">
        <v>806433</v>
      </c>
      <c r="C394" s="2">
        <v>8</v>
      </c>
      <c r="D394" s="2">
        <v>222</v>
      </c>
      <c r="E394" s="1" t="s">
        <v>770</v>
      </c>
      <c r="F394" s="1" t="s">
        <v>19</v>
      </c>
      <c r="G394" s="1" t="s">
        <v>2752</v>
      </c>
      <c r="H394" s="1" t="s">
        <v>2753</v>
      </c>
      <c r="I394" s="2">
        <v>1</v>
      </c>
      <c r="J394" s="2">
        <v>0</v>
      </c>
      <c r="K394" s="1" t="s">
        <v>2754</v>
      </c>
      <c r="L394" s="1" t="s">
        <v>32</v>
      </c>
      <c r="M394" s="1" t="s">
        <v>32</v>
      </c>
      <c r="N394" s="1" t="s">
        <v>61</v>
      </c>
      <c r="O394" s="3">
        <v>41703</v>
      </c>
      <c r="P394" s="1" t="s">
        <v>207</v>
      </c>
      <c r="Q394" s="1" t="s">
        <v>250</v>
      </c>
      <c r="R394" s="2">
        <v>7</v>
      </c>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18"/>
      <c r="HC394" s="18"/>
      <c r="HD394" s="18"/>
      <c r="HE394" s="18"/>
      <c r="HF394" s="18"/>
      <c r="HG394" s="18"/>
      <c r="HH394" s="18"/>
      <c r="HI394" s="18"/>
      <c r="HJ394" s="18"/>
      <c r="HK394" s="18"/>
      <c r="HL394" s="18"/>
      <c r="HM394" s="18"/>
      <c r="HN394" s="18"/>
      <c r="HO394" s="18"/>
      <c r="HP394" s="18"/>
      <c r="HQ394" s="18"/>
      <c r="HR394" s="18"/>
      <c r="HS394" s="18"/>
      <c r="HT394" s="18"/>
      <c r="HU394" s="18"/>
      <c r="HV394" s="18"/>
      <c r="HW394" s="18"/>
      <c r="HX394" s="18"/>
      <c r="HY394" s="18"/>
      <c r="HZ394" s="18"/>
      <c r="IA394" s="18"/>
      <c r="IB394" s="18"/>
      <c r="IC394" s="18"/>
      <c r="ID394" s="18"/>
      <c r="IE394" s="18"/>
      <c r="IF394" s="18"/>
      <c r="IG394" s="18"/>
      <c r="IH394" s="18"/>
      <c r="II394" s="18"/>
      <c r="IJ394" s="18"/>
      <c r="IK394" s="18"/>
      <c r="IL394" s="18"/>
      <c r="IM394" s="18"/>
      <c r="IN394" s="18"/>
      <c r="IO394" s="18"/>
      <c r="IP394" s="18"/>
      <c r="IQ394" s="18"/>
      <c r="IR394" s="18"/>
      <c r="IS394" s="18"/>
      <c r="IT394" s="18"/>
      <c r="IU394" s="18"/>
      <c r="IV394" s="18"/>
    </row>
    <row r="395" spans="1:256" ht="18" customHeight="1" x14ac:dyDescent="0.25">
      <c r="A395" s="1" t="s">
        <v>2755</v>
      </c>
      <c r="B395" s="2">
        <v>838468</v>
      </c>
      <c r="C395" s="2">
        <v>8</v>
      </c>
      <c r="D395" s="2">
        <v>1677</v>
      </c>
      <c r="E395" s="1" t="s">
        <v>675</v>
      </c>
      <c r="F395" s="1" t="s">
        <v>19</v>
      </c>
      <c r="G395" s="1" t="s">
        <v>2752</v>
      </c>
      <c r="H395" s="1" t="s">
        <v>103</v>
      </c>
      <c r="I395" s="2">
        <v>2</v>
      </c>
      <c r="J395" s="2">
        <v>0</v>
      </c>
      <c r="K395" s="1" t="s">
        <v>2756</v>
      </c>
      <c r="L395" s="1" t="s">
        <v>33</v>
      </c>
      <c r="M395" s="1" t="s">
        <v>33</v>
      </c>
      <c r="N395" s="1" t="s">
        <v>61</v>
      </c>
      <c r="O395" s="3">
        <v>41729</v>
      </c>
      <c r="P395" s="1" t="s">
        <v>23</v>
      </c>
      <c r="Q395" s="1" t="s">
        <v>87</v>
      </c>
      <c r="R395" s="2">
        <v>7</v>
      </c>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18"/>
      <c r="HC395" s="18"/>
      <c r="HD395" s="18"/>
      <c r="HE395" s="18"/>
      <c r="HF395" s="18"/>
      <c r="HG395" s="18"/>
      <c r="HH395" s="18"/>
      <c r="HI395" s="18"/>
      <c r="HJ395" s="18"/>
      <c r="HK395" s="18"/>
      <c r="HL395" s="18"/>
      <c r="HM395" s="18"/>
      <c r="HN395" s="18"/>
      <c r="HO395" s="18"/>
      <c r="HP395" s="18"/>
      <c r="HQ395" s="18"/>
      <c r="HR395" s="18"/>
      <c r="HS395" s="18"/>
      <c r="HT395" s="18"/>
      <c r="HU395" s="18"/>
      <c r="HV395" s="18"/>
      <c r="HW395" s="18"/>
      <c r="HX395" s="18"/>
      <c r="HY395" s="18"/>
      <c r="HZ395" s="18"/>
      <c r="IA395" s="18"/>
      <c r="IB395" s="18"/>
      <c r="IC395" s="18"/>
      <c r="ID395" s="18"/>
      <c r="IE395" s="18"/>
      <c r="IF395" s="18"/>
      <c r="IG395" s="18"/>
      <c r="IH395" s="18"/>
      <c r="II395" s="18"/>
      <c r="IJ395" s="18"/>
      <c r="IK395" s="18"/>
      <c r="IL395" s="18"/>
      <c r="IM395" s="18"/>
      <c r="IN395" s="18"/>
      <c r="IO395" s="18"/>
      <c r="IP395" s="18"/>
      <c r="IQ395" s="18"/>
      <c r="IR395" s="18"/>
      <c r="IS395" s="18"/>
      <c r="IT395" s="18"/>
      <c r="IU395" s="18"/>
      <c r="IV395" s="18"/>
    </row>
    <row r="396" spans="1:256" ht="18" customHeight="1" x14ac:dyDescent="0.25">
      <c r="A396" s="1" t="s">
        <v>2757</v>
      </c>
      <c r="B396" s="2">
        <v>833950</v>
      </c>
      <c r="C396" s="2">
        <v>8</v>
      </c>
      <c r="D396" s="2">
        <v>1673</v>
      </c>
      <c r="E396" s="1" t="s">
        <v>675</v>
      </c>
      <c r="F396" s="1" t="s">
        <v>19</v>
      </c>
      <c r="G396" s="1" t="s">
        <v>2752</v>
      </c>
      <c r="H396" s="1" t="s">
        <v>2758</v>
      </c>
      <c r="I396" s="2">
        <v>2</v>
      </c>
      <c r="J396" s="2">
        <v>0</v>
      </c>
      <c r="K396" s="1" t="s">
        <v>2759</v>
      </c>
      <c r="L396" s="1" t="s">
        <v>127</v>
      </c>
      <c r="M396" s="1" t="s">
        <v>33</v>
      </c>
      <c r="N396" s="1" t="s">
        <v>61</v>
      </c>
      <c r="O396" s="3">
        <v>41712</v>
      </c>
      <c r="P396" s="1" t="s">
        <v>23</v>
      </c>
      <c r="Q396" s="1" t="s">
        <v>23</v>
      </c>
      <c r="R396" s="10"/>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c r="IB396" s="18"/>
      <c r="IC396" s="18"/>
      <c r="ID396" s="18"/>
      <c r="IE396" s="18"/>
      <c r="IF396" s="18"/>
      <c r="IG396" s="18"/>
      <c r="IH396" s="18"/>
      <c r="II396" s="18"/>
      <c r="IJ396" s="18"/>
      <c r="IK396" s="18"/>
      <c r="IL396" s="18"/>
      <c r="IM396" s="18"/>
      <c r="IN396" s="18"/>
      <c r="IO396" s="18"/>
      <c r="IP396" s="18"/>
      <c r="IQ396" s="18"/>
      <c r="IR396" s="18"/>
      <c r="IS396" s="18"/>
      <c r="IT396" s="18"/>
      <c r="IU396" s="18"/>
      <c r="IV396" s="18"/>
    </row>
    <row r="397" spans="1:256" ht="18" customHeight="1" x14ac:dyDescent="0.25">
      <c r="A397" s="1" t="s">
        <v>2760</v>
      </c>
      <c r="B397" s="2">
        <v>729103</v>
      </c>
      <c r="C397" s="2">
        <v>3</v>
      </c>
      <c r="D397" s="2">
        <v>422</v>
      </c>
      <c r="E397" s="1" t="s">
        <v>2761</v>
      </c>
      <c r="F397" s="1" t="s">
        <v>19</v>
      </c>
      <c r="G397" s="1" t="s">
        <v>2762</v>
      </c>
      <c r="H397" s="1" t="s">
        <v>353</v>
      </c>
      <c r="I397" s="2">
        <v>1</v>
      </c>
      <c r="J397" s="2">
        <v>0</v>
      </c>
      <c r="K397" s="1" t="s">
        <v>2763</v>
      </c>
      <c r="L397" s="1" t="s">
        <v>32</v>
      </c>
      <c r="M397" s="1" t="s">
        <v>32</v>
      </c>
      <c r="N397" s="1" t="s">
        <v>61</v>
      </c>
      <c r="O397" s="3">
        <v>41698</v>
      </c>
      <c r="P397" s="1" t="s">
        <v>1013</v>
      </c>
      <c r="Q397" s="1" t="s">
        <v>245</v>
      </c>
      <c r="R397" s="2">
        <v>7</v>
      </c>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18"/>
      <c r="HC397" s="18"/>
      <c r="HD397" s="18"/>
      <c r="HE397" s="18"/>
      <c r="HF397" s="18"/>
      <c r="HG397" s="18"/>
      <c r="HH397" s="18"/>
      <c r="HI397" s="18"/>
      <c r="HJ397" s="18"/>
      <c r="HK397" s="18"/>
      <c r="HL397" s="18"/>
      <c r="HM397" s="18"/>
      <c r="HN397" s="18"/>
      <c r="HO397" s="18"/>
      <c r="HP397" s="18"/>
      <c r="HQ397" s="18"/>
      <c r="HR397" s="18"/>
      <c r="HS397" s="18"/>
      <c r="HT397" s="18"/>
      <c r="HU397" s="18"/>
      <c r="HV397" s="18"/>
      <c r="HW397" s="18"/>
      <c r="HX397" s="18"/>
      <c r="HY397" s="18"/>
      <c r="HZ397" s="18"/>
      <c r="IA397" s="18"/>
      <c r="IB397" s="18"/>
      <c r="IC397" s="18"/>
      <c r="ID397" s="18"/>
      <c r="IE397" s="18"/>
      <c r="IF397" s="18"/>
      <c r="IG397" s="18"/>
      <c r="IH397" s="18"/>
      <c r="II397" s="18"/>
      <c r="IJ397" s="18"/>
      <c r="IK397" s="18"/>
      <c r="IL397" s="18"/>
      <c r="IM397" s="18"/>
      <c r="IN397" s="18"/>
      <c r="IO397" s="18"/>
      <c r="IP397" s="18"/>
      <c r="IQ397" s="18"/>
      <c r="IR397" s="18"/>
      <c r="IS397" s="18"/>
      <c r="IT397" s="18"/>
      <c r="IU397" s="18"/>
      <c r="IV397" s="18"/>
    </row>
    <row r="398" spans="1:256" s="7" customFormat="1" ht="18" customHeight="1" x14ac:dyDescent="0.25">
      <c r="A398" s="1" t="s">
        <v>2764</v>
      </c>
      <c r="B398" s="2">
        <v>750562</v>
      </c>
      <c r="C398" s="2">
        <v>3</v>
      </c>
      <c r="D398" s="2">
        <v>2329</v>
      </c>
      <c r="E398" s="1" t="s">
        <v>1256</v>
      </c>
      <c r="F398" s="1" t="s">
        <v>19</v>
      </c>
      <c r="G398" s="1" t="s">
        <v>2762</v>
      </c>
      <c r="H398" s="1" t="s">
        <v>182</v>
      </c>
      <c r="I398" s="2">
        <v>1</v>
      </c>
      <c r="J398" s="2">
        <v>0</v>
      </c>
      <c r="K398" s="1" t="s">
        <v>2765</v>
      </c>
      <c r="L398" s="1" t="s">
        <v>32</v>
      </c>
      <c r="M398" s="1" t="s">
        <v>32</v>
      </c>
      <c r="N398" s="1" t="s">
        <v>61</v>
      </c>
      <c r="O398" s="3">
        <v>41702</v>
      </c>
      <c r="P398" s="1" t="s">
        <v>1275</v>
      </c>
      <c r="Q398" s="1" t="s">
        <v>245</v>
      </c>
      <c r="R398" s="2">
        <v>7</v>
      </c>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c r="GA398" s="18"/>
      <c r="GB398" s="18"/>
      <c r="GC398" s="18"/>
      <c r="GD398" s="18"/>
      <c r="GE398" s="18"/>
      <c r="GF398" s="18"/>
      <c r="GG398" s="18"/>
      <c r="GH398" s="18"/>
      <c r="GI398" s="18"/>
      <c r="GJ398" s="18"/>
      <c r="GK398" s="18"/>
      <c r="GL398" s="18"/>
      <c r="GM398" s="18"/>
      <c r="GN398" s="18"/>
      <c r="GO398" s="18"/>
      <c r="GP398" s="18"/>
      <c r="GQ398" s="18"/>
      <c r="GR398" s="18"/>
      <c r="GS398" s="18"/>
      <c r="GT398" s="18"/>
      <c r="GU398" s="18"/>
      <c r="GV398" s="18"/>
      <c r="GW398" s="18"/>
      <c r="GX398" s="18"/>
      <c r="GY398" s="18"/>
      <c r="GZ398" s="18"/>
      <c r="HA398" s="18"/>
      <c r="HB398" s="18"/>
      <c r="HC398" s="18"/>
      <c r="HD398" s="18"/>
      <c r="HE398" s="18"/>
      <c r="HF398" s="18"/>
      <c r="HG398" s="18"/>
      <c r="HH398" s="18"/>
      <c r="HI398" s="18"/>
      <c r="HJ398" s="18"/>
      <c r="HK398" s="18"/>
      <c r="HL398" s="18"/>
      <c r="HM398" s="18"/>
      <c r="HN398" s="18"/>
      <c r="HO398" s="18"/>
      <c r="HP398" s="18"/>
      <c r="HQ398" s="18"/>
      <c r="HR398" s="18"/>
      <c r="HS398" s="18"/>
      <c r="HT398" s="18"/>
      <c r="HU398" s="18"/>
      <c r="HV398" s="18"/>
      <c r="HW398" s="18"/>
      <c r="HX398" s="18"/>
      <c r="HY398" s="18"/>
      <c r="HZ398" s="18"/>
      <c r="IA398" s="18"/>
      <c r="IB398" s="18"/>
      <c r="IC398" s="18"/>
      <c r="ID398" s="18"/>
      <c r="IE398" s="18"/>
      <c r="IF398" s="18"/>
      <c r="IG398" s="18"/>
      <c r="IH398" s="18"/>
      <c r="II398" s="18"/>
      <c r="IJ398" s="18"/>
      <c r="IK398" s="18"/>
      <c r="IL398" s="18"/>
      <c r="IM398" s="18"/>
      <c r="IN398" s="18"/>
      <c r="IO398" s="18"/>
      <c r="IP398" s="18"/>
      <c r="IQ398" s="18"/>
      <c r="IR398" s="18"/>
      <c r="IS398" s="18"/>
      <c r="IT398" s="18"/>
      <c r="IU398" s="18"/>
      <c r="IV398" s="18"/>
    </row>
    <row r="399" spans="1:256" ht="18" customHeight="1" x14ac:dyDescent="0.25">
      <c r="A399" s="1" t="s">
        <v>2768</v>
      </c>
      <c r="B399" s="2">
        <v>840989</v>
      </c>
      <c r="C399" s="2">
        <v>8</v>
      </c>
      <c r="D399" s="2">
        <v>368</v>
      </c>
      <c r="E399" s="1" t="s">
        <v>2761</v>
      </c>
      <c r="F399" s="1" t="s">
        <v>19</v>
      </c>
      <c r="G399" s="1" t="s">
        <v>2769</v>
      </c>
      <c r="H399" s="1" t="s">
        <v>177</v>
      </c>
      <c r="I399" s="2">
        <v>1</v>
      </c>
      <c r="J399" s="2">
        <v>0</v>
      </c>
      <c r="K399" s="1" t="s">
        <v>2770</v>
      </c>
      <c r="L399" s="1" t="s">
        <v>32</v>
      </c>
      <c r="M399" s="1" t="s">
        <v>32</v>
      </c>
      <c r="N399" s="1" t="s">
        <v>61</v>
      </c>
      <c r="O399" s="3">
        <v>41918</v>
      </c>
      <c r="P399" s="1" t="s">
        <v>23</v>
      </c>
      <c r="Q399" s="1" t="s">
        <v>250</v>
      </c>
      <c r="R399" s="2">
        <v>7</v>
      </c>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c r="GA399" s="18"/>
      <c r="GB399" s="18"/>
      <c r="GC399" s="18"/>
      <c r="GD399" s="18"/>
      <c r="GE399" s="18"/>
      <c r="GF399" s="18"/>
      <c r="GG399" s="18"/>
      <c r="GH399" s="18"/>
      <c r="GI399" s="18"/>
      <c r="GJ399" s="18"/>
      <c r="GK399" s="18"/>
      <c r="GL399" s="18"/>
      <c r="GM399" s="18"/>
      <c r="GN399" s="18"/>
      <c r="GO399" s="18"/>
      <c r="GP399" s="18"/>
      <c r="GQ399" s="18"/>
      <c r="GR399" s="18"/>
      <c r="GS399" s="18"/>
      <c r="GT399" s="18"/>
      <c r="GU399" s="18"/>
      <c r="GV399" s="18"/>
      <c r="GW399" s="18"/>
      <c r="GX399" s="18"/>
      <c r="GY399" s="18"/>
      <c r="GZ399" s="18"/>
      <c r="HA399" s="18"/>
      <c r="HB399" s="18"/>
      <c r="HC399" s="18"/>
      <c r="HD399" s="18"/>
      <c r="HE399" s="18"/>
      <c r="HF399" s="18"/>
      <c r="HG399" s="18"/>
      <c r="HH399" s="18"/>
      <c r="HI399" s="18"/>
      <c r="HJ399" s="18"/>
      <c r="HK399" s="18"/>
      <c r="HL399" s="18"/>
      <c r="HM399" s="18"/>
      <c r="HN399" s="18"/>
      <c r="HO399" s="18"/>
      <c r="HP399" s="18"/>
      <c r="HQ399" s="18"/>
      <c r="HR399" s="18"/>
      <c r="HS399" s="18"/>
      <c r="HT399" s="18"/>
      <c r="HU399" s="18"/>
      <c r="HV399" s="18"/>
      <c r="HW399" s="18"/>
      <c r="HX399" s="18"/>
      <c r="HY399" s="18"/>
      <c r="HZ399" s="18"/>
      <c r="IA399" s="18"/>
      <c r="IB399" s="18"/>
      <c r="IC399" s="18"/>
      <c r="ID399" s="18"/>
      <c r="IE399" s="18"/>
      <c r="IF399" s="18"/>
      <c r="IG399" s="18"/>
      <c r="IH399" s="18"/>
      <c r="II399" s="18"/>
      <c r="IJ399" s="18"/>
      <c r="IK399" s="18"/>
      <c r="IL399" s="18"/>
      <c r="IM399" s="18"/>
      <c r="IN399" s="18"/>
      <c r="IO399" s="18"/>
      <c r="IP399" s="18"/>
      <c r="IQ399" s="18"/>
      <c r="IR399" s="18"/>
      <c r="IS399" s="18"/>
      <c r="IT399" s="18"/>
      <c r="IU399" s="18"/>
      <c r="IV399" s="18"/>
    </row>
    <row r="400" spans="1:256" ht="18" customHeight="1" x14ac:dyDescent="0.25">
      <c r="A400" s="1" t="s">
        <v>2771</v>
      </c>
      <c r="B400" s="2">
        <v>854740</v>
      </c>
      <c r="C400" s="2">
        <v>8</v>
      </c>
      <c r="D400" s="2">
        <v>1617</v>
      </c>
      <c r="E400" s="1" t="s">
        <v>1445</v>
      </c>
      <c r="F400" s="1" t="s">
        <v>19</v>
      </c>
      <c r="G400" s="1" t="s">
        <v>2769</v>
      </c>
      <c r="H400" s="1" t="s">
        <v>1665</v>
      </c>
      <c r="I400" s="2">
        <v>6</v>
      </c>
      <c r="J400" s="2">
        <v>0</v>
      </c>
      <c r="K400" s="1" t="s">
        <v>2772</v>
      </c>
      <c r="L400" s="1" t="s">
        <v>33</v>
      </c>
      <c r="M400" s="1" t="s">
        <v>33</v>
      </c>
      <c r="N400" s="1" t="s">
        <v>61</v>
      </c>
      <c r="O400" s="3">
        <v>41926</v>
      </c>
      <c r="P400" s="1" t="s">
        <v>23</v>
      </c>
      <c r="Q400" s="1" t="s">
        <v>250</v>
      </c>
      <c r="R400" s="2">
        <v>7</v>
      </c>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18"/>
      <c r="HC400" s="18"/>
      <c r="HD400" s="18"/>
      <c r="HE400" s="18"/>
      <c r="HF400" s="18"/>
      <c r="HG400" s="18"/>
      <c r="HH400" s="18"/>
      <c r="HI400" s="18"/>
      <c r="HJ400" s="18"/>
      <c r="HK400" s="18"/>
      <c r="HL400" s="18"/>
      <c r="HM400" s="18"/>
      <c r="HN400" s="18"/>
      <c r="HO400" s="18"/>
      <c r="HP400" s="18"/>
      <c r="HQ400" s="18"/>
      <c r="HR400" s="18"/>
      <c r="HS400" s="18"/>
      <c r="HT400" s="18"/>
      <c r="HU400" s="18"/>
      <c r="HV400" s="18"/>
      <c r="HW400" s="18"/>
      <c r="HX400" s="18"/>
      <c r="HY400" s="18"/>
      <c r="HZ400" s="18"/>
      <c r="IA400" s="18"/>
      <c r="IB400" s="18"/>
      <c r="IC400" s="18"/>
      <c r="ID400" s="18"/>
      <c r="IE400" s="18"/>
      <c r="IF400" s="18"/>
      <c r="IG400" s="18"/>
      <c r="IH400" s="18"/>
      <c r="II400" s="18"/>
      <c r="IJ400" s="18"/>
      <c r="IK400" s="18"/>
      <c r="IL400" s="18"/>
      <c r="IM400" s="18"/>
      <c r="IN400" s="18"/>
      <c r="IO400" s="18"/>
      <c r="IP400" s="18"/>
      <c r="IQ400" s="18"/>
      <c r="IR400" s="18"/>
      <c r="IS400" s="18"/>
      <c r="IT400" s="18"/>
      <c r="IU400" s="18"/>
      <c r="IV400" s="18"/>
    </row>
    <row r="401" spans="1:256" ht="18" customHeight="1" x14ac:dyDescent="0.25">
      <c r="A401" s="1" t="s">
        <v>2779</v>
      </c>
      <c r="B401" s="2">
        <v>844544</v>
      </c>
      <c r="C401" s="2">
        <v>8</v>
      </c>
      <c r="D401" s="2">
        <v>273</v>
      </c>
      <c r="E401" s="1" t="s">
        <v>770</v>
      </c>
      <c r="F401" s="1" t="s">
        <v>19</v>
      </c>
      <c r="G401" s="1" t="s">
        <v>2777</v>
      </c>
      <c r="H401" s="1" t="s">
        <v>182</v>
      </c>
      <c r="I401" s="2">
        <v>1</v>
      </c>
      <c r="J401" s="2">
        <v>0</v>
      </c>
      <c r="K401" s="1" t="s">
        <v>2780</v>
      </c>
      <c r="L401" s="1" t="s">
        <v>32</v>
      </c>
      <c r="M401" s="1" t="s">
        <v>32</v>
      </c>
      <c r="N401" s="1" t="s">
        <v>61</v>
      </c>
      <c r="O401" s="3">
        <v>41864</v>
      </c>
      <c r="P401" s="1" t="s">
        <v>23</v>
      </c>
      <c r="Q401" s="1" t="s">
        <v>250</v>
      </c>
      <c r="R401" s="2">
        <v>7</v>
      </c>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c r="GA401" s="18"/>
      <c r="GB401" s="18"/>
      <c r="GC401" s="18"/>
      <c r="GD401" s="18"/>
      <c r="GE401" s="18"/>
      <c r="GF401" s="18"/>
      <c r="GG401" s="18"/>
      <c r="GH401" s="18"/>
      <c r="GI401" s="18"/>
      <c r="GJ401" s="18"/>
      <c r="GK401" s="18"/>
      <c r="GL401" s="18"/>
      <c r="GM401" s="18"/>
      <c r="GN401" s="18"/>
      <c r="GO401" s="18"/>
      <c r="GP401" s="18"/>
      <c r="GQ401" s="18"/>
      <c r="GR401" s="18"/>
      <c r="GS401" s="18"/>
      <c r="GT401" s="18"/>
      <c r="GU401" s="18"/>
      <c r="GV401" s="18"/>
      <c r="GW401" s="18"/>
      <c r="GX401" s="18"/>
      <c r="GY401" s="18"/>
      <c r="GZ401" s="18"/>
      <c r="HA401" s="18"/>
      <c r="HB401" s="18"/>
      <c r="HC401" s="18"/>
      <c r="HD401" s="18"/>
      <c r="HE401" s="18"/>
      <c r="HF401" s="18"/>
      <c r="HG401" s="18"/>
      <c r="HH401" s="18"/>
      <c r="HI401" s="18"/>
      <c r="HJ401" s="18"/>
      <c r="HK401" s="18"/>
      <c r="HL401" s="18"/>
      <c r="HM401" s="18"/>
      <c r="HN401" s="18"/>
      <c r="HO401" s="18"/>
      <c r="HP401" s="18"/>
      <c r="HQ401" s="18"/>
      <c r="HR401" s="18"/>
      <c r="HS401" s="18"/>
      <c r="HT401" s="18"/>
      <c r="HU401" s="18"/>
      <c r="HV401" s="18"/>
      <c r="HW401" s="18"/>
      <c r="HX401" s="18"/>
      <c r="HY401" s="18"/>
      <c r="HZ401" s="18"/>
      <c r="IA401" s="18"/>
      <c r="IB401" s="18"/>
      <c r="IC401" s="18"/>
      <c r="ID401" s="18"/>
      <c r="IE401" s="18"/>
      <c r="IF401" s="18"/>
      <c r="IG401" s="18"/>
      <c r="IH401" s="18"/>
      <c r="II401" s="18"/>
      <c r="IJ401" s="18"/>
      <c r="IK401" s="18"/>
      <c r="IL401" s="18"/>
      <c r="IM401" s="18"/>
      <c r="IN401" s="18"/>
      <c r="IO401" s="18"/>
      <c r="IP401" s="18"/>
      <c r="IQ401" s="18"/>
      <c r="IR401" s="18"/>
      <c r="IS401" s="18"/>
      <c r="IT401" s="18"/>
      <c r="IU401" s="18"/>
      <c r="IV401" s="18"/>
    </row>
    <row r="402" spans="1:256" ht="18" customHeight="1" x14ac:dyDescent="0.25">
      <c r="A402" s="1" t="s">
        <v>2776</v>
      </c>
      <c r="B402" s="2">
        <v>842459</v>
      </c>
      <c r="C402" s="2">
        <v>8</v>
      </c>
      <c r="D402" s="2">
        <v>273</v>
      </c>
      <c r="E402" s="1" t="s">
        <v>770</v>
      </c>
      <c r="F402" s="1" t="s">
        <v>19</v>
      </c>
      <c r="G402" s="1" t="s">
        <v>2777</v>
      </c>
      <c r="H402" s="1" t="s">
        <v>182</v>
      </c>
      <c r="I402" s="2">
        <v>2</v>
      </c>
      <c r="J402" s="2">
        <v>0</v>
      </c>
      <c r="K402" s="1" t="s">
        <v>2778</v>
      </c>
      <c r="L402" s="1" t="s">
        <v>33</v>
      </c>
      <c r="M402" s="1" t="s">
        <v>33</v>
      </c>
      <c r="N402" s="1" t="s">
        <v>61</v>
      </c>
      <c r="O402" s="3">
        <v>41793</v>
      </c>
      <c r="P402" s="1" t="s">
        <v>23</v>
      </c>
      <c r="Q402" s="1" t="s">
        <v>250</v>
      </c>
      <c r="R402" s="2">
        <v>7</v>
      </c>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18"/>
      <c r="HC402" s="18"/>
      <c r="HD402" s="18"/>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c r="IB402" s="18"/>
      <c r="IC402" s="18"/>
      <c r="ID402" s="18"/>
      <c r="IE402" s="18"/>
      <c r="IF402" s="18"/>
      <c r="IG402" s="18"/>
      <c r="IH402" s="18"/>
      <c r="II402" s="18"/>
      <c r="IJ402" s="18"/>
      <c r="IK402" s="18"/>
      <c r="IL402" s="18"/>
      <c r="IM402" s="18"/>
      <c r="IN402" s="18"/>
      <c r="IO402" s="18"/>
      <c r="IP402" s="18"/>
      <c r="IQ402" s="18"/>
      <c r="IR402" s="18"/>
      <c r="IS402" s="18"/>
      <c r="IT402" s="18"/>
      <c r="IU402" s="18"/>
      <c r="IV402" s="18"/>
    </row>
    <row r="403" spans="1:256" ht="18" customHeight="1" x14ac:dyDescent="0.25">
      <c r="A403" s="1" t="s">
        <v>2781</v>
      </c>
      <c r="B403" s="2">
        <v>830125</v>
      </c>
      <c r="C403" s="2">
        <v>8</v>
      </c>
      <c r="D403" s="2">
        <v>228</v>
      </c>
      <c r="E403" s="1" t="s">
        <v>883</v>
      </c>
      <c r="F403" s="1" t="s">
        <v>19</v>
      </c>
      <c r="G403" s="1" t="s">
        <v>2782</v>
      </c>
      <c r="H403" s="1" t="s">
        <v>2693</v>
      </c>
      <c r="I403" s="2">
        <v>1</v>
      </c>
      <c r="J403" s="2">
        <v>0</v>
      </c>
      <c r="K403" s="1" t="s">
        <v>2783</v>
      </c>
      <c r="L403" s="1" t="s">
        <v>32</v>
      </c>
      <c r="M403" s="1" t="s">
        <v>32</v>
      </c>
      <c r="N403" s="1" t="s">
        <v>61</v>
      </c>
      <c r="O403" s="3">
        <v>41803</v>
      </c>
      <c r="P403" s="1" t="s">
        <v>2282</v>
      </c>
      <c r="Q403" s="1" t="s">
        <v>250</v>
      </c>
      <c r="R403" s="2">
        <v>7</v>
      </c>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c r="GA403" s="18"/>
      <c r="GB403" s="18"/>
      <c r="GC403" s="18"/>
      <c r="GD403" s="18"/>
      <c r="GE403" s="18"/>
      <c r="GF403" s="18"/>
      <c r="GG403" s="18"/>
      <c r="GH403" s="18"/>
      <c r="GI403" s="18"/>
      <c r="GJ403" s="18"/>
      <c r="GK403" s="18"/>
      <c r="GL403" s="18"/>
      <c r="GM403" s="18"/>
      <c r="GN403" s="18"/>
      <c r="GO403" s="18"/>
      <c r="GP403" s="18"/>
      <c r="GQ403" s="18"/>
      <c r="GR403" s="18"/>
      <c r="GS403" s="18"/>
      <c r="GT403" s="18"/>
      <c r="GU403" s="18"/>
      <c r="GV403" s="18"/>
      <c r="GW403" s="18"/>
      <c r="GX403" s="18"/>
      <c r="GY403" s="18"/>
      <c r="GZ403" s="18"/>
      <c r="HA403" s="18"/>
      <c r="HB403" s="18"/>
      <c r="HC403" s="18"/>
      <c r="HD403" s="18"/>
      <c r="HE403" s="18"/>
      <c r="HF403" s="18"/>
      <c r="HG403" s="18"/>
      <c r="HH403" s="18"/>
      <c r="HI403" s="18"/>
      <c r="HJ403" s="18"/>
      <c r="HK403" s="18"/>
      <c r="HL403" s="18"/>
      <c r="HM403" s="18"/>
      <c r="HN403" s="18"/>
      <c r="HO403" s="18"/>
      <c r="HP403" s="18"/>
      <c r="HQ403" s="18"/>
      <c r="HR403" s="18"/>
      <c r="HS403" s="18"/>
      <c r="HT403" s="18"/>
      <c r="HU403" s="18"/>
      <c r="HV403" s="18"/>
      <c r="HW403" s="18"/>
      <c r="HX403" s="18"/>
      <c r="HY403" s="18"/>
      <c r="HZ403" s="18"/>
      <c r="IA403" s="18"/>
      <c r="IB403" s="18"/>
      <c r="IC403" s="18"/>
      <c r="ID403" s="18"/>
      <c r="IE403" s="18"/>
      <c r="IF403" s="18"/>
      <c r="IG403" s="18"/>
      <c r="IH403" s="18"/>
      <c r="II403" s="18"/>
      <c r="IJ403" s="18"/>
      <c r="IK403" s="18"/>
      <c r="IL403" s="18"/>
      <c r="IM403" s="18"/>
      <c r="IN403" s="18"/>
      <c r="IO403" s="18"/>
      <c r="IP403" s="18"/>
      <c r="IQ403" s="18"/>
      <c r="IR403" s="18"/>
      <c r="IS403" s="18"/>
      <c r="IT403" s="18"/>
      <c r="IU403" s="18"/>
      <c r="IV403" s="18"/>
    </row>
    <row r="404" spans="1:256" ht="18" customHeight="1" x14ac:dyDescent="0.25">
      <c r="A404" s="1" t="s">
        <v>2786</v>
      </c>
      <c r="B404" s="2">
        <v>705343</v>
      </c>
      <c r="C404" s="2">
        <v>3</v>
      </c>
      <c r="D404" s="2">
        <v>71</v>
      </c>
      <c r="E404" s="1" t="s">
        <v>2787</v>
      </c>
      <c r="F404" s="1" t="s">
        <v>19</v>
      </c>
      <c r="G404" s="1" t="s">
        <v>2788</v>
      </c>
      <c r="H404" s="1" t="s">
        <v>103</v>
      </c>
      <c r="I404" s="2">
        <v>2</v>
      </c>
      <c r="J404" s="2">
        <v>0</v>
      </c>
      <c r="K404" s="1" t="s">
        <v>2789</v>
      </c>
      <c r="L404" s="1" t="s">
        <v>33</v>
      </c>
      <c r="M404" s="1" t="s">
        <v>33</v>
      </c>
      <c r="N404" s="1" t="s">
        <v>61</v>
      </c>
      <c r="O404" s="3">
        <v>41766</v>
      </c>
      <c r="P404" s="1" t="s">
        <v>46</v>
      </c>
      <c r="Q404" s="1" t="s">
        <v>250</v>
      </c>
      <c r="R404" s="2">
        <v>7</v>
      </c>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c r="FV404" s="18"/>
      <c r="FW404" s="18"/>
      <c r="FX404" s="18"/>
      <c r="FY404" s="18"/>
      <c r="FZ404" s="18"/>
      <c r="GA404" s="18"/>
      <c r="GB404" s="18"/>
      <c r="GC404" s="18"/>
      <c r="GD404" s="18"/>
      <c r="GE404" s="18"/>
      <c r="GF404" s="18"/>
      <c r="GG404" s="18"/>
      <c r="GH404" s="18"/>
      <c r="GI404" s="18"/>
      <c r="GJ404" s="18"/>
      <c r="GK404" s="18"/>
      <c r="GL404" s="18"/>
      <c r="GM404" s="18"/>
      <c r="GN404" s="18"/>
      <c r="GO404" s="18"/>
      <c r="GP404" s="18"/>
      <c r="GQ404" s="18"/>
      <c r="GR404" s="18"/>
      <c r="GS404" s="18"/>
      <c r="GT404" s="18"/>
      <c r="GU404" s="18"/>
      <c r="GV404" s="18"/>
      <c r="GW404" s="18"/>
      <c r="GX404" s="18"/>
      <c r="GY404" s="18"/>
      <c r="GZ404" s="18"/>
      <c r="HA404" s="18"/>
      <c r="HB404" s="18"/>
      <c r="HC404" s="18"/>
      <c r="HD404" s="18"/>
      <c r="HE404" s="18"/>
      <c r="HF404" s="18"/>
      <c r="HG404" s="18"/>
      <c r="HH404" s="18"/>
      <c r="HI404" s="18"/>
      <c r="HJ404" s="18"/>
      <c r="HK404" s="18"/>
      <c r="HL404" s="18"/>
      <c r="HM404" s="18"/>
      <c r="HN404" s="18"/>
      <c r="HO404" s="18"/>
      <c r="HP404" s="18"/>
      <c r="HQ404" s="18"/>
      <c r="HR404" s="18"/>
      <c r="HS404" s="18"/>
      <c r="HT404" s="18"/>
      <c r="HU404" s="18"/>
      <c r="HV404" s="18"/>
      <c r="HW404" s="18"/>
      <c r="HX404" s="18"/>
      <c r="HY404" s="18"/>
      <c r="HZ404" s="18"/>
      <c r="IA404" s="18"/>
      <c r="IB404" s="18"/>
      <c r="IC404" s="18"/>
      <c r="ID404" s="18"/>
      <c r="IE404" s="18"/>
      <c r="IF404" s="18"/>
      <c r="IG404" s="18"/>
      <c r="IH404" s="18"/>
      <c r="II404" s="18"/>
      <c r="IJ404" s="18"/>
      <c r="IK404" s="18"/>
      <c r="IL404" s="18"/>
      <c r="IM404" s="18"/>
      <c r="IN404" s="18"/>
      <c r="IO404" s="18"/>
      <c r="IP404" s="18"/>
      <c r="IQ404" s="18"/>
      <c r="IR404" s="18"/>
      <c r="IS404" s="18"/>
      <c r="IT404" s="18"/>
      <c r="IU404" s="18"/>
      <c r="IV404" s="18"/>
    </row>
    <row r="405" spans="1:256" ht="18" customHeight="1" x14ac:dyDescent="0.25">
      <c r="A405" s="1" t="s">
        <v>2790</v>
      </c>
      <c r="B405" s="2">
        <v>827215</v>
      </c>
      <c r="C405" s="2">
        <v>8</v>
      </c>
      <c r="D405" s="2">
        <v>1870</v>
      </c>
      <c r="E405" s="1" t="s">
        <v>675</v>
      </c>
      <c r="F405" s="1" t="s">
        <v>19</v>
      </c>
      <c r="G405" s="1" t="s">
        <v>2791</v>
      </c>
      <c r="H405" s="1" t="s">
        <v>141</v>
      </c>
      <c r="I405" s="2">
        <v>1</v>
      </c>
      <c r="J405" s="2">
        <v>0</v>
      </c>
      <c r="K405" s="1" t="s">
        <v>2792</v>
      </c>
      <c r="L405" s="1" t="s">
        <v>32</v>
      </c>
      <c r="M405" s="1" t="s">
        <v>32</v>
      </c>
      <c r="N405" s="1" t="s">
        <v>61</v>
      </c>
      <c r="O405" s="3">
        <v>41876</v>
      </c>
      <c r="P405" s="1" t="s">
        <v>1988</v>
      </c>
      <c r="Q405" s="1" t="s">
        <v>250</v>
      </c>
      <c r="R405" s="2">
        <v>7</v>
      </c>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c r="FV405" s="18"/>
      <c r="FW405" s="18"/>
      <c r="FX405" s="18"/>
      <c r="FY405" s="18"/>
      <c r="FZ405" s="18"/>
      <c r="GA405" s="18"/>
      <c r="GB405" s="18"/>
      <c r="GC405" s="18"/>
      <c r="GD405" s="18"/>
      <c r="GE405" s="18"/>
      <c r="GF405" s="18"/>
      <c r="GG405" s="18"/>
      <c r="GH405" s="18"/>
      <c r="GI405" s="18"/>
      <c r="GJ405" s="18"/>
      <c r="GK405" s="18"/>
      <c r="GL405" s="18"/>
      <c r="GM405" s="18"/>
      <c r="GN405" s="18"/>
      <c r="GO405" s="18"/>
      <c r="GP405" s="18"/>
      <c r="GQ405" s="18"/>
      <c r="GR405" s="18"/>
      <c r="GS405" s="18"/>
      <c r="GT405" s="18"/>
      <c r="GU405" s="18"/>
      <c r="GV405" s="18"/>
      <c r="GW405" s="18"/>
      <c r="GX405" s="18"/>
      <c r="GY405" s="18"/>
      <c r="GZ405" s="18"/>
      <c r="HA405" s="18"/>
      <c r="HB405" s="18"/>
      <c r="HC405" s="18"/>
      <c r="HD405" s="18"/>
      <c r="HE405" s="18"/>
      <c r="HF405" s="18"/>
      <c r="HG405" s="18"/>
      <c r="HH405" s="18"/>
      <c r="HI405" s="18"/>
      <c r="HJ405" s="18"/>
      <c r="HK405" s="18"/>
      <c r="HL405" s="18"/>
      <c r="HM405" s="18"/>
      <c r="HN405" s="18"/>
      <c r="HO405" s="18"/>
      <c r="HP405" s="18"/>
      <c r="HQ405" s="18"/>
      <c r="HR405" s="18"/>
      <c r="HS405" s="18"/>
      <c r="HT405" s="18"/>
      <c r="HU405" s="18"/>
      <c r="HV405" s="18"/>
      <c r="HW405" s="18"/>
      <c r="HX405" s="18"/>
      <c r="HY405" s="18"/>
      <c r="HZ405" s="18"/>
      <c r="IA405" s="18"/>
      <c r="IB405" s="18"/>
      <c r="IC405" s="18"/>
      <c r="ID405" s="18"/>
      <c r="IE405" s="18"/>
      <c r="IF405" s="18"/>
      <c r="IG405" s="18"/>
      <c r="IH405" s="18"/>
      <c r="II405" s="18"/>
      <c r="IJ405" s="18"/>
      <c r="IK405" s="18"/>
      <c r="IL405" s="18"/>
      <c r="IM405" s="18"/>
      <c r="IN405" s="18"/>
      <c r="IO405" s="18"/>
      <c r="IP405" s="18"/>
      <c r="IQ405" s="18"/>
      <c r="IR405" s="18"/>
      <c r="IS405" s="18"/>
      <c r="IT405" s="18"/>
      <c r="IU405" s="18"/>
      <c r="IV405" s="18"/>
    </row>
    <row r="406" spans="1:256" s="7" customFormat="1" ht="18" customHeight="1" x14ac:dyDescent="0.25">
      <c r="A406" s="1" t="s">
        <v>2793</v>
      </c>
      <c r="B406" s="2">
        <v>858026</v>
      </c>
      <c r="C406" s="2">
        <v>8</v>
      </c>
      <c r="D406" s="2">
        <v>40</v>
      </c>
      <c r="E406" s="1" t="s">
        <v>2794</v>
      </c>
      <c r="F406" s="1" t="s">
        <v>19</v>
      </c>
      <c r="G406" s="1" t="s">
        <v>2795</v>
      </c>
      <c r="H406" s="1" t="s">
        <v>633</v>
      </c>
      <c r="I406" s="2">
        <v>1</v>
      </c>
      <c r="J406" s="2">
        <v>0</v>
      </c>
      <c r="K406" s="1" t="s">
        <v>2796</v>
      </c>
      <c r="L406" s="1" t="s">
        <v>32</v>
      </c>
      <c r="M406" s="1" t="s">
        <v>32</v>
      </c>
      <c r="N406" s="1" t="s">
        <v>61</v>
      </c>
      <c r="O406" s="3">
        <v>41914</v>
      </c>
      <c r="P406" s="1" t="s">
        <v>23</v>
      </c>
      <c r="Q406" s="1" t="s">
        <v>250</v>
      </c>
      <c r="R406" s="2">
        <v>7</v>
      </c>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c r="GA406" s="18"/>
      <c r="GB406" s="18"/>
      <c r="GC406" s="18"/>
      <c r="GD406" s="18"/>
      <c r="GE406" s="18"/>
      <c r="GF406" s="18"/>
      <c r="GG406" s="18"/>
      <c r="GH406" s="18"/>
      <c r="GI406" s="18"/>
      <c r="GJ406" s="18"/>
      <c r="GK406" s="18"/>
      <c r="GL406" s="18"/>
      <c r="GM406" s="18"/>
      <c r="GN406" s="18"/>
      <c r="GO406" s="18"/>
      <c r="GP406" s="18"/>
      <c r="GQ406" s="18"/>
      <c r="GR406" s="18"/>
      <c r="GS406" s="18"/>
      <c r="GT406" s="18"/>
      <c r="GU406" s="18"/>
      <c r="GV406" s="18"/>
      <c r="GW406" s="18"/>
      <c r="GX406" s="18"/>
      <c r="GY406" s="18"/>
      <c r="GZ406" s="18"/>
      <c r="HA406" s="18"/>
      <c r="HB406" s="18"/>
      <c r="HC406" s="18"/>
      <c r="HD406" s="18"/>
      <c r="HE406" s="18"/>
      <c r="HF406" s="18"/>
      <c r="HG406" s="18"/>
      <c r="HH406" s="18"/>
      <c r="HI406" s="18"/>
      <c r="HJ406" s="18"/>
      <c r="HK406" s="18"/>
      <c r="HL406" s="18"/>
      <c r="HM406" s="18"/>
      <c r="HN406" s="18"/>
      <c r="HO406" s="18"/>
      <c r="HP406" s="18"/>
      <c r="HQ406" s="18"/>
      <c r="HR406" s="18"/>
      <c r="HS406" s="18"/>
      <c r="HT406" s="18"/>
      <c r="HU406" s="18"/>
      <c r="HV406" s="18"/>
      <c r="HW406" s="18"/>
      <c r="HX406" s="18"/>
      <c r="HY406" s="18"/>
      <c r="HZ406" s="18"/>
      <c r="IA406" s="18"/>
      <c r="IB406" s="18"/>
      <c r="IC406" s="18"/>
      <c r="ID406" s="18"/>
      <c r="IE406" s="18"/>
      <c r="IF406" s="18"/>
      <c r="IG406" s="18"/>
      <c r="IH406" s="18"/>
      <c r="II406" s="18"/>
      <c r="IJ406" s="18"/>
      <c r="IK406" s="18"/>
      <c r="IL406" s="18"/>
      <c r="IM406" s="18"/>
      <c r="IN406" s="18"/>
      <c r="IO406" s="18"/>
      <c r="IP406" s="18"/>
      <c r="IQ406" s="18"/>
      <c r="IR406" s="18"/>
      <c r="IS406" s="18"/>
      <c r="IT406" s="18"/>
      <c r="IU406" s="18"/>
      <c r="IV406" s="18"/>
    </row>
    <row r="407" spans="1:256" ht="18" customHeight="1" x14ac:dyDescent="0.25">
      <c r="A407" s="1" t="s">
        <v>2797</v>
      </c>
      <c r="B407" s="2">
        <v>858024</v>
      </c>
      <c r="C407" s="2">
        <v>8</v>
      </c>
      <c r="D407" s="2">
        <v>42</v>
      </c>
      <c r="E407" s="1" t="s">
        <v>2794</v>
      </c>
      <c r="F407" s="1" t="s">
        <v>19</v>
      </c>
      <c r="G407" s="1" t="s">
        <v>2795</v>
      </c>
      <c r="H407" s="1" t="s">
        <v>2758</v>
      </c>
      <c r="I407" s="2">
        <v>1</v>
      </c>
      <c r="J407" s="2">
        <v>0</v>
      </c>
      <c r="K407" s="1" t="s">
        <v>2796</v>
      </c>
      <c r="L407" s="1" t="s">
        <v>32</v>
      </c>
      <c r="M407" s="1" t="s">
        <v>32</v>
      </c>
      <c r="N407" s="1" t="s">
        <v>61</v>
      </c>
      <c r="O407" s="3">
        <v>41914</v>
      </c>
      <c r="P407" s="1" t="s">
        <v>23</v>
      </c>
      <c r="Q407" s="1" t="s">
        <v>250</v>
      </c>
      <c r="R407" s="11">
        <v>7</v>
      </c>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c r="GA407" s="18"/>
      <c r="GB407" s="18"/>
      <c r="GC407" s="18"/>
      <c r="GD407" s="18"/>
      <c r="GE407" s="18"/>
      <c r="GF407" s="18"/>
      <c r="GG407" s="18"/>
      <c r="GH407" s="18"/>
      <c r="GI407" s="18"/>
      <c r="GJ407" s="18"/>
      <c r="GK407" s="18"/>
      <c r="GL407" s="18"/>
      <c r="GM407" s="18"/>
      <c r="GN407" s="18"/>
      <c r="GO407" s="18"/>
      <c r="GP407" s="18"/>
      <c r="GQ407" s="18"/>
      <c r="GR407" s="18"/>
      <c r="GS407" s="18"/>
      <c r="GT407" s="18"/>
      <c r="GU407" s="18"/>
      <c r="GV407" s="18"/>
      <c r="GW407" s="18"/>
      <c r="GX407" s="18"/>
      <c r="GY407" s="18"/>
      <c r="GZ407" s="18"/>
      <c r="HA407" s="18"/>
      <c r="HB407" s="18"/>
      <c r="HC407" s="18"/>
      <c r="HD407" s="18"/>
      <c r="HE407" s="18"/>
      <c r="HF407" s="18"/>
      <c r="HG407" s="18"/>
      <c r="HH407" s="18"/>
      <c r="HI407" s="18"/>
      <c r="HJ407" s="18"/>
      <c r="HK407" s="18"/>
      <c r="HL407" s="18"/>
      <c r="HM407" s="18"/>
      <c r="HN407" s="18"/>
      <c r="HO407" s="18"/>
      <c r="HP407" s="18"/>
      <c r="HQ407" s="18"/>
      <c r="HR407" s="18"/>
      <c r="HS407" s="18"/>
      <c r="HT407" s="18"/>
      <c r="HU407" s="18"/>
      <c r="HV407" s="18"/>
      <c r="HW407" s="18"/>
      <c r="HX407" s="18"/>
      <c r="HY407" s="18"/>
      <c r="HZ407" s="18"/>
      <c r="IA407" s="18"/>
      <c r="IB407" s="18"/>
      <c r="IC407" s="18"/>
      <c r="ID407" s="18"/>
      <c r="IE407" s="18"/>
      <c r="IF407" s="18"/>
      <c r="IG407" s="18"/>
      <c r="IH407" s="18"/>
      <c r="II407" s="18"/>
      <c r="IJ407" s="18"/>
      <c r="IK407" s="18"/>
      <c r="IL407" s="18"/>
      <c r="IM407" s="18"/>
      <c r="IN407" s="18"/>
      <c r="IO407" s="18"/>
      <c r="IP407" s="18"/>
      <c r="IQ407" s="18"/>
      <c r="IR407" s="18"/>
      <c r="IS407" s="18"/>
      <c r="IT407" s="18"/>
      <c r="IU407" s="18"/>
      <c r="IV407" s="18"/>
    </row>
    <row r="408" spans="1:256" ht="18" customHeight="1" x14ac:dyDescent="0.25">
      <c r="A408" s="1" t="s">
        <v>2801</v>
      </c>
      <c r="B408" s="2">
        <v>801937</v>
      </c>
      <c r="C408" s="2">
        <v>3</v>
      </c>
      <c r="D408" s="2">
        <v>85</v>
      </c>
      <c r="E408" s="1" t="s">
        <v>2802</v>
      </c>
      <c r="F408" s="1" t="s">
        <v>19</v>
      </c>
      <c r="G408" s="1" t="s">
        <v>2803</v>
      </c>
      <c r="H408" s="1" t="s">
        <v>2804</v>
      </c>
      <c r="I408" s="2">
        <v>2</v>
      </c>
      <c r="J408" s="2">
        <v>0</v>
      </c>
      <c r="K408" s="1" t="s">
        <v>2805</v>
      </c>
      <c r="L408" s="1" t="s">
        <v>33</v>
      </c>
      <c r="M408" s="1" t="s">
        <v>33</v>
      </c>
      <c r="N408" s="1" t="s">
        <v>61</v>
      </c>
      <c r="O408" s="3">
        <v>41688</v>
      </c>
      <c r="P408" s="1" t="s">
        <v>359</v>
      </c>
      <c r="Q408" s="1" t="s">
        <v>250</v>
      </c>
      <c r="R408" s="2">
        <v>7</v>
      </c>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18"/>
      <c r="HC408" s="18"/>
      <c r="HD408" s="18"/>
      <c r="HE408" s="18"/>
      <c r="HF408" s="18"/>
      <c r="HG408" s="18"/>
      <c r="HH408" s="18"/>
      <c r="HI408" s="18"/>
      <c r="HJ408" s="18"/>
      <c r="HK408" s="18"/>
      <c r="HL408" s="18"/>
      <c r="HM408" s="18"/>
      <c r="HN408" s="18"/>
      <c r="HO408" s="18"/>
      <c r="HP408" s="18"/>
      <c r="HQ408" s="18"/>
      <c r="HR408" s="18"/>
      <c r="HS408" s="18"/>
      <c r="HT408" s="18"/>
      <c r="HU408" s="18"/>
      <c r="HV408" s="18"/>
      <c r="HW408" s="18"/>
      <c r="HX408" s="18"/>
      <c r="HY408" s="18"/>
      <c r="HZ408" s="18"/>
      <c r="IA408" s="18"/>
      <c r="IB408" s="18"/>
      <c r="IC408" s="18"/>
      <c r="ID408" s="18"/>
      <c r="IE408" s="18"/>
      <c r="IF408" s="18"/>
      <c r="IG408" s="18"/>
      <c r="IH408" s="18"/>
      <c r="II408" s="18"/>
      <c r="IJ408" s="18"/>
      <c r="IK408" s="18"/>
      <c r="IL408" s="18"/>
      <c r="IM408" s="18"/>
      <c r="IN408" s="18"/>
      <c r="IO408" s="18"/>
      <c r="IP408" s="18"/>
      <c r="IQ408" s="18"/>
      <c r="IR408" s="18"/>
      <c r="IS408" s="18"/>
      <c r="IT408" s="18"/>
      <c r="IU408" s="18"/>
      <c r="IV408" s="18"/>
    </row>
    <row r="409" spans="1:256" ht="18" customHeight="1" x14ac:dyDescent="0.25">
      <c r="A409" s="1" t="s">
        <v>2806</v>
      </c>
      <c r="B409" s="2">
        <v>834869</v>
      </c>
      <c r="C409" s="2">
        <v>8</v>
      </c>
      <c r="D409" s="2">
        <v>85</v>
      </c>
      <c r="E409" s="1" t="s">
        <v>2802</v>
      </c>
      <c r="F409" s="1" t="s">
        <v>19</v>
      </c>
      <c r="G409" s="1" t="s">
        <v>2803</v>
      </c>
      <c r="H409" s="1" t="s">
        <v>2804</v>
      </c>
      <c r="I409" s="2">
        <v>2</v>
      </c>
      <c r="J409" s="2">
        <v>0</v>
      </c>
      <c r="K409" s="1" t="s">
        <v>2807</v>
      </c>
      <c r="L409" s="1" t="s">
        <v>33</v>
      </c>
      <c r="M409" s="1" t="s">
        <v>33</v>
      </c>
      <c r="N409" s="1" t="s">
        <v>61</v>
      </c>
      <c r="O409" s="3">
        <v>41691</v>
      </c>
      <c r="P409" s="1" t="s">
        <v>23</v>
      </c>
      <c r="Q409" s="1" t="s">
        <v>250</v>
      </c>
      <c r="R409" s="2">
        <v>7</v>
      </c>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c r="GA409" s="18"/>
      <c r="GB409" s="18"/>
      <c r="GC409" s="18"/>
      <c r="GD409" s="18"/>
      <c r="GE409" s="18"/>
      <c r="GF409" s="18"/>
      <c r="GG409" s="18"/>
      <c r="GH409" s="18"/>
      <c r="GI409" s="18"/>
      <c r="GJ409" s="18"/>
      <c r="GK409" s="18"/>
      <c r="GL409" s="18"/>
      <c r="GM409" s="18"/>
      <c r="GN409" s="18"/>
      <c r="GO409" s="18"/>
      <c r="GP409" s="18"/>
      <c r="GQ409" s="18"/>
      <c r="GR409" s="18"/>
      <c r="GS409" s="18"/>
      <c r="GT409" s="18"/>
      <c r="GU409" s="18"/>
      <c r="GV409" s="18"/>
      <c r="GW409" s="18"/>
      <c r="GX409" s="18"/>
      <c r="GY409" s="18"/>
      <c r="GZ409" s="18"/>
      <c r="HA409" s="18"/>
      <c r="HB409" s="18"/>
      <c r="HC409" s="18"/>
      <c r="HD409" s="18"/>
      <c r="HE409" s="18"/>
      <c r="HF409" s="18"/>
      <c r="HG409" s="18"/>
      <c r="HH409" s="18"/>
      <c r="HI409" s="18"/>
      <c r="HJ409" s="18"/>
      <c r="HK409" s="18"/>
      <c r="HL409" s="18"/>
      <c r="HM409" s="18"/>
      <c r="HN409" s="18"/>
      <c r="HO409" s="18"/>
      <c r="HP409" s="18"/>
      <c r="HQ409" s="18"/>
      <c r="HR409" s="18"/>
      <c r="HS409" s="18"/>
      <c r="HT409" s="18"/>
      <c r="HU409" s="18"/>
      <c r="HV409" s="18"/>
      <c r="HW409" s="18"/>
      <c r="HX409" s="18"/>
      <c r="HY409" s="18"/>
      <c r="HZ409" s="18"/>
      <c r="IA409" s="18"/>
      <c r="IB409" s="18"/>
      <c r="IC409" s="18"/>
      <c r="ID409" s="18"/>
      <c r="IE409" s="18"/>
      <c r="IF409" s="18"/>
      <c r="IG409" s="18"/>
      <c r="IH409" s="18"/>
      <c r="II409" s="18"/>
      <c r="IJ409" s="18"/>
      <c r="IK409" s="18"/>
      <c r="IL409" s="18"/>
      <c r="IM409" s="18"/>
      <c r="IN409" s="18"/>
      <c r="IO409" s="18"/>
      <c r="IP409" s="18"/>
      <c r="IQ409" s="18"/>
      <c r="IR409" s="18"/>
      <c r="IS409" s="18"/>
      <c r="IT409" s="18"/>
      <c r="IU409" s="18"/>
      <c r="IV409" s="18"/>
    </row>
    <row r="410" spans="1:256" s="7" customFormat="1" ht="18" customHeight="1" x14ac:dyDescent="0.25">
      <c r="A410" s="1" t="s">
        <v>2808</v>
      </c>
      <c r="B410" s="2">
        <v>819691</v>
      </c>
      <c r="C410" s="2">
        <v>8</v>
      </c>
      <c r="D410" s="2">
        <v>237</v>
      </c>
      <c r="E410" s="1" t="s">
        <v>2809</v>
      </c>
      <c r="F410" s="1" t="s">
        <v>19</v>
      </c>
      <c r="G410" s="1" t="s">
        <v>2810</v>
      </c>
      <c r="H410" s="1" t="s">
        <v>141</v>
      </c>
      <c r="I410" s="2">
        <v>1</v>
      </c>
      <c r="J410" s="2">
        <v>0</v>
      </c>
      <c r="K410" s="1" t="s">
        <v>2811</v>
      </c>
      <c r="L410" s="1" t="s">
        <v>32</v>
      </c>
      <c r="M410" s="1" t="s">
        <v>32</v>
      </c>
      <c r="N410" s="1" t="s">
        <v>61</v>
      </c>
      <c r="O410" s="3">
        <v>41694</v>
      </c>
      <c r="P410" s="1" t="s">
        <v>23</v>
      </c>
      <c r="Q410" s="1" t="s">
        <v>245</v>
      </c>
      <c r="R410" s="2">
        <v>7</v>
      </c>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18"/>
      <c r="HC410" s="18"/>
      <c r="HD410" s="18"/>
      <c r="HE410" s="18"/>
      <c r="HF410" s="18"/>
      <c r="HG410" s="18"/>
      <c r="HH410" s="18"/>
      <c r="HI410" s="18"/>
      <c r="HJ410" s="18"/>
      <c r="HK410" s="18"/>
      <c r="HL410" s="18"/>
      <c r="HM410" s="18"/>
      <c r="HN410" s="18"/>
      <c r="HO410" s="18"/>
      <c r="HP410" s="18"/>
      <c r="HQ410" s="18"/>
      <c r="HR410" s="18"/>
      <c r="HS410" s="18"/>
      <c r="HT410" s="18"/>
      <c r="HU410" s="18"/>
      <c r="HV410" s="18"/>
      <c r="HW410" s="18"/>
      <c r="HX410" s="18"/>
      <c r="HY410" s="18"/>
      <c r="HZ410" s="18"/>
      <c r="IA410" s="18"/>
      <c r="IB410" s="18"/>
      <c r="IC410" s="18"/>
      <c r="ID410" s="18"/>
      <c r="IE410" s="18"/>
      <c r="IF410" s="18"/>
      <c r="IG410" s="18"/>
      <c r="IH410" s="18"/>
      <c r="II410" s="18"/>
      <c r="IJ410" s="18"/>
      <c r="IK410" s="18"/>
      <c r="IL410" s="18"/>
      <c r="IM410" s="18"/>
      <c r="IN410" s="18"/>
      <c r="IO410" s="18"/>
      <c r="IP410" s="18"/>
      <c r="IQ410" s="18"/>
      <c r="IR410" s="18"/>
      <c r="IS410" s="18"/>
      <c r="IT410" s="18"/>
      <c r="IU410" s="18"/>
      <c r="IV410" s="18"/>
    </row>
    <row r="411" spans="1:256" ht="18" customHeight="1" x14ac:dyDescent="0.25">
      <c r="A411" s="1" t="s">
        <v>2824</v>
      </c>
      <c r="B411" s="2">
        <v>792382</v>
      </c>
      <c r="C411" s="2">
        <v>3</v>
      </c>
      <c r="D411" s="2">
        <v>125</v>
      </c>
      <c r="E411" s="1" t="s">
        <v>2825</v>
      </c>
      <c r="F411" s="1" t="s">
        <v>19</v>
      </c>
      <c r="G411" s="1" t="s">
        <v>2826</v>
      </c>
      <c r="H411" s="1" t="s">
        <v>91</v>
      </c>
      <c r="I411" s="2">
        <v>1</v>
      </c>
      <c r="J411" s="2">
        <v>0</v>
      </c>
      <c r="K411" s="1" t="s">
        <v>2827</v>
      </c>
      <c r="L411" s="1" t="s">
        <v>32</v>
      </c>
      <c r="M411" s="1" t="s">
        <v>32</v>
      </c>
      <c r="N411" s="1" t="s">
        <v>61</v>
      </c>
      <c r="O411" s="3">
        <v>41697</v>
      </c>
      <c r="P411" s="1" t="s">
        <v>146</v>
      </c>
      <c r="Q411" s="1" t="s">
        <v>250</v>
      </c>
      <c r="R411" s="2">
        <v>7</v>
      </c>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c r="GA411" s="18"/>
      <c r="GB411" s="18"/>
      <c r="GC411" s="18"/>
      <c r="GD411" s="18"/>
      <c r="GE411" s="18"/>
      <c r="GF411" s="18"/>
      <c r="GG411" s="18"/>
      <c r="GH411" s="18"/>
      <c r="GI411" s="18"/>
      <c r="GJ411" s="18"/>
      <c r="GK411" s="18"/>
      <c r="GL411" s="18"/>
      <c r="GM411" s="18"/>
      <c r="GN411" s="18"/>
      <c r="GO411" s="18"/>
      <c r="GP411" s="18"/>
      <c r="GQ411" s="18"/>
      <c r="GR411" s="18"/>
      <c r="GS411" s="18"/>
      <c r="GT411" s="18"/>
      <c r="GU411" s="18"/>
      <c r="GV411" s="18"/>
      <c r="GW411" s="18"/>
      <c r="GX411" s="18"/>
      <c r="GY411" s="18"/>
      <c r="GZ411" s="18"/>
      <c r="HA411" s="18"/>
      <c r="HB411" s="18"/>
      <c r="HC411" s="18"/>
      <c r="HD411" s="18"/>
      <c r="HE411" s="18"/>
      <c r="HF411" s="18"/>
      <c r="HG411" s="18"/>
      <c r="HH411" s="18"/>
      <c r="HI411" s="18"/>
      <c r="HJ411" s="18"/>
      <c r="HK411" s="18"/>
      <c r="HL411" s="18"/>
      <c r="HM411" s="18"/>
      <c r="HN411" s="18"/>
      <c r="HO411" s="18"/>
      <c r="HP411" s="18"/>
      <c r="HQ411" s="18"/>
      <c r="HR411" s="18"/>
      <c r="HS411" s="18"/>
      <c r="HT411" s="18"/>
      <c r="HU411" s="18"/>
      <c r="HV411" s="18"/>
      <c r="HW411" s="18"/>
      <c r="HX411" s="18"/>
      <c r="HY411" s="18"/>
      <c r="HZ411" s="18"/>
      <c r="IA411" s="18"/>
      <c r="IB411" s="18"/>
      <c r="IC411" s="18"/>
      <c r="ID411" s="18"/>
      <c r="IE411" s="18"/>
      <c r="IF411" s="18"/>
      <c r="IG411" s="18"/>
      <c r="IH411" s="18"/>
      <c r="II411" s="18"/>
      <c r="IJ411" s="18"/>
      <c r="IK411" s="18"/>
      <c r="IL411" s="18"/>
      <c r="IM411" s="18"/>
      <c r="IN411" s="18"/>
      <c r="IO411" s="18"/>
      <c r="IP411" s="18"/>
      <c r="IQ411" s="18"/>
      <c r="IR411" s="18"/>
      <c r="IS411" s="18"/>
      <c r="IT411" s="18"/>
      <c r="IU411" s="18"/>
      <c r="IV411" s="18"/>
    </row>
    <row r="412" spans="1:256" ht="18" customHeight="1" x14ac:dyDescent="0.25">
      <c r="A412" s="1" t="s">
        <v>2832</v>
      </c>
      <c r="B412" s="2">
        <v>837842</v>
      </c>
      <c r="C412" s="2">
        <v>8</v>
      </c>
      <c r="D412" s="2">
        <v>91</v>
      </c>
      <c r="E412" s="1" t="s">
        <v>2829</v>
      </c>
      <c r="F412" s="1" t="s">
        <v>19</v>
      </c>
      <c r="G412" s="1" t="s">
        <v>2830</v>
      </c>
      <c r="H412" s="1" t="s">
        <v>91</v>
      </c>
      <c r="I412" s="2">
        <v>1</v>
      </c>
      <c r="J412" s="2">
        <v>0</v>
      </c>
      <c r="K412" s="1" t="s">
        <v>2833</v>
      </c>
      <c r="L412" s="1" t="s">
        <v>32</v>
      </c>
      <c r="M412" s="1" t="s">
        <v>32</v>
      </c>
      <c r="N412" s="1" t="s">
        <v>61</v>
      </c>
      <c r="O412" s="3">
        <v>41828</v>
      </c>
      <c r="P412" s="1" t="s">
        <v>23</v>
      </c>
      <c r="Q412" s="1" t="s">
        <v>245</v>
      </c>
      <c r="R412" s="2">
        <v>7</v>
      </c>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c r="GJ412" s="18"/>
      <c r="GK412" s="18"/>
      <c r="GL412" s="18"/>
      <c r="GM412" s="18"/>
      <c r="GN412" s="18"/>
      <c r="GO412" s="18"/>
      <c r="GP412" s="18"/>
      <c r="GQ412" s="18"/>
      <c r="GR412" s="18"/>
      <c r="GS412" s="18"/>
      <c r="GT412" s="18"/>
      <c r="GU412" s="18"/>
      <c r="GV412" s="18"/>
      <c r="GW412" s="18"/>
      <c r="GX412" s="18"/>
      <c r="GY412" s="18"/>
      <c r="GZ412" s="18"/>
      <c r="HA412" s="18"/>
      <c r="HB412" s="18"/>
      <c r="HC412" s="18"/>
      <c r="HD412" s="18"/>
      <c r="HE412" s="18"/>
      <c r="HF412" s="18"/>
      <c r="HG412" s="18"/>
      <c r="HH412" s="18"/>
      <c r="HI412" s="18"/>
      <c r="HJ412" s="18"/>
      <c r="HK412" s="18"/>
      <c r="HL412" s="18"/>
      <c r="HM412" s="18"/>
      <c r="HN412" s="18"/>
      <c r="HO412" s="18"/>
      <c r="HP412" s="18"/>
      <c r="HQ412" s="18"/>
      <c r="HR412" s="18"/>
      <c r="HS412" s="18"/>
      <c r="HT412" s="18"/>
      <c r="HU412" s="18"/>
      <c r="HV412" s="18"/>
      <c r="HW412" s="18"/>
      <c r="HX412" s="18"/>
      <c r="HY412" s="18"/>
      <c r="HZ412" s="18"/>
      <c r="IA412" s="18"/>
      <c r="IB412" s="18"/>
      <c r="IC412" s="18"/>
      <c r="ID412" s="18"/>
      <c r="IE412" s="18"/>
      <c r="IF412" s="18"/>
      <c r="IG412" s="18"/>
      <c r="IH412" s="18"/>
      <c r="II412" s="18"/>
      <c r="IJ412" s="18"/>
      <c r="IK412" s="18"/>
      <c r="IL412" s="18"/>
      <c r="IM412" s="18"/>
      <c r="IN412" s="18"/>
      <c r="IO412" s="18"/>
      <c r="IP412" s="18"/>
      <c r="IQ412" s="18"/>
      <c r="IR412" s="18"/>
      <c r="IS412" s="18"/>
      <c r="IT412" s="18"/>
      <c r="IU412" s="18"/>
      <c r="IV412" s="18"/>
    </row>
    <row r="413" spans="1:256" ht="18" customHeight="1" x14ac:dyDescent="0.25">
      <c r="A413" s="1" t="s">
        <v>2828</v>
      </c>
      <c r="B413" s="2">
        <v>837857</v>
      </c>
      <c r="C413" s="2">
        <v>8</v>
      </c>
      <c r="D413" s="2">
        <v>91</v>
      </c>
      <c r="E413" s="1" t="s">
        <v>2829</v>
      </c>
      <c r="F413" s="1" t="s">
        <v>19</v>
      </c>
      <c r="G413" s="1" t="s">
        <v>2830</v>
      </c>
      <c r="H413" s="1" t="s">
        <v>91</v>
      </c>
      <c r="I413" s="2">
        <v>1</v>
      </c>
      <c r="J413" s="2">
        <v>0</v>
      </c>
      <c r="K413" s="1" t="s">
        <v>2831</v>
      </c>
      <c r="L413" s="1" t="s">
        <v>32</v>
      </c>
      <c r="M413" s="1" t="s">
        <v>32</v>
      </c>
      <c r="N413" s="1" t="s">
        <v>61</v>
      </c>
      <c r="O413" s="3">
        <v>41828</v>
      </c>
      <c r="P413" s="1" t="s">
        <v>23</v>
      </c>
      <c r="Q413" s="1" t="s">
        <v>245</v>
      </c>
      <c r="R413" s="2">
        <v>7</v>
      </c>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18"/>
      <c r="HC413" s="18"/>
      <c r="HD413" s="18"/>
      <c r="HE413" s="18"/>
      <c r="HF413" s="18"/>
      <c r="HG413" s="18"/>
      <c r="HH413" s="18"/>
      <c r="HI413" s="18"/>
      <c r="HJ413" s="18"/>
      <c r="HK413" s="18"/>
      <c r="HL413" s="18"/>
      <c r="HM413" s="18"/>
      <c r="HN413" s="18"/>
      <c r="HO413" s="18"/>
      <c r="HP413" s="18"/>
      <c r="HQ413" s="18"/>
      <c r="HR413" s="18"/>
      <c r="HS413" s="18"/>
      <c r="HT413" s="18"/>
      <c r="HU413" s="18"/>
      <c r="HV413" s="18"/>
      <c r="HW413" s="18"/>
      <c r="HX413" s="18"/>
      <c r="HY413" s="18"/>
      <c r="HZ413" s="18"/>
      <c r="IA413" s="18"/>
      <c r="IB413" s="18"/>
      <c r="IC413" s="18"/>
      <c r="ID413" s="18"/>
      <c r="IE413" s="18"/>
      <c r="IF413" s="18"/>
      <c r="IG413" s="18"/>
      <c r="IH413" s="18"/>
      <c r="II413" s="18"/>
      <c r="IJ413" s="18"/>
      <c r="IK413" s="18"/>
      <c r="IL413" s="18"/>
      <c r="IM413" s="18"/>
      <c r="IN413" s="18"/>
      <c r="IO413" s="18"/>
      <c r="IP413" s="18"/>
      <c r="IQ413" s="18"/>
      <c r="IR413" s="18"/>
      <c r="IS413" s="18"/>
      <c r="IT413" s="18"/>
      <c r="IU413" s="18"/>
      <c r="IV413" s="18"/>
    </row>
    <row r="414" spans="1:256" s="7" customFormat="1" ht="18" customHeight="1" x14ac:dyDescent="0.25">
      <c r="A414" s="1" t="s">
        <v>2834</v>
      </c>
      <c r="B414" s="2">
        <v>838836</v>
      </c>
      <c r="C414" s="2">
        <v>8</v>
      </c>
      <c r="D414" s="2">
        <v>197</v>
      </c>
      <c r="E414" s="1" t="s">
        <v>2835</v>
      </c>
      <c r="F414" s="1" t="s">
        <v>19</v>
      </c>
      <c r="G414" s="1" t="s">
        <v>2836</v>
      </c>
      <c r="H414" s="1" t="s">
        <v>76</v>
      </c>
      <c r="I414" s="2">
        <v>1</v>
      </c>
      <c r="J414" s="2">
        <v>0</v>
      </c>
      <c r="K414" s="1" t="s">
        <v>2837</v>
      </c>
      <c r="L414" s="1" t="s">
        <v>32</v>
      </c>
      <c r="M414" s="1" t="s">
        <v>32</v>
      </c>
      <c r="N414" s="1" t="s">
        <v>61</v>
      </c>
      <c r="O414" s="3">
        <v>41827</v>
      </c>
      <c r="P414" s="1" t="s">
        <v>23</v>
      </c>
      <c r="Q414" s="1" t="s">
        <v>245</v>
      </c>
      <c r="R414" s="2">
        <v>7</v>
      </c>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c r="IB414" s="18"/>
      <c r="IC414" s="18"/>
      <c r="ID414" s="18"/>
      <c r="IE414" s="18"/>
      <c r="IF414" s="18"/>
      <c r="IG414" s="18"/>
      <c r="IH414" s="18"/>
      <c r="II414" s="18"/>
      <c r="IJ414" s="18"/>
      <c r="IK414" s="18"/>
      <c r="IL414" s="18"/>
      <c r="IM414" s="18"/>
      <c r="IN414" s="18"/>
      <c r="IO414" s="18"/>
      <c r="IP414" s="18"/>
      <c r="IQ414" s="18"/>
      <c r="IR414" s="18"/>
      <c r="IS414" s="18"/>
      <c r="IT414" s="18"/>
      <c r="IU414" s="18"/>
      <c r="IV414" s="18"/>
    </row>
    <row r="415" spans="1:256" ht="18" customHeight="1" x14ac:dyDescent="0.25">
      <c r="A415" s="1" t="s">
        <v>2838</v>
      </c>
      <c r="B415" s="2">
        <v>846912</v>
      </c>
      <c r="C415" s="2">
        <v>8</v>
      </c>
      <c r="D415" s="2">
        <v>53</v>
      </c>
      <c r="E415" s="1" t="s">
        <v>2839</v>
      </c>
      <c r="F415" s="1" t="s">
        <v>19</v>
      </c>
      <c r="G415" s="1" t="s">
        <v>2840</v>
      </c>
      <c r="H415" s="1" t="s">
        <v>164</v>
      </c>
      <c r="I415" s="2">
        <v>1</v>
      </c>
      <c r="J415" s="2">
        <v>0</v>
      </c>
      <c r="K415" s="1" t="s">
        <v>2841</v>
      </c>
      <c r="L415" s="1" t="s">
        <v>32</v>
      </c>
      <c r="M415" s="1" t="s">
        <v>32</v>
      </c>
      <c r="N415" s="1" t="s">
        <v>61</v>
      </c>
      <c r="O415" s="3">
        <v>41949</v>
      </c>
      <c r="P415" s="1" t="s">
        <v>386</v>
      </c>
      <c r="Q415" s="1" t="s">
        <v>245</v>
      </c>
      <c r="R415" s="2">
        <v>7</v>
      </c>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c r="GJ415" s="18"/>
      <c r="GK415" s="18"/>
      <c r="GL415" s="18"/>
      <c r="GM415" s="18"/>
      <c r="GN415" s="18"/>
      <c r="GO415" s="18"/>
      <c r="GP415" s="18"/>
      <c r="GQ415" s="18"/>
      <c r="GR415" s="18"/>
      <c r="GS415" s="18"/>
      <c r="GT415" s="18"/>
      <c r="GU415" s="18"/>
      <c r="GV415" s="18"/>
      <c r="GW415" s="18"/>
      <c r="GX415" s="18"/>
      <c r="GY415" s="18"/>
      <c r="GZ415" s="18"/>
      <c r="HA415" s="18"/>
      <c r="HB415" s="18"/>
      <c r="HC415" s="18"/>
      <c r="HD415" s="18"/>
      <c r="HE415" s="18"/>
      <c r="HF415" s="18"/>
      <c r="HG415" s="18"/>
      <c r="HH415" s="18"/>
      <c r="HI415" s="18"/>
      <c r="HJ415" s="18"/>
      <c r="HK415" s="18"/>
      <c r="HL415" s="18"/>
      <c r="HM415" s="18"/>
      <c r="HN415" s="18"/>
      <c r="HO415" s="18"/>
      <c r="HP415" s="18"/>
      <c r="HQ415" s="18"/>
      <c r="HR415" s="18"/>
      <c r="HS415" s="18"/>
      <c r="HT415" s="18"/>
      <c r="HU415" s="18"/>
      <c r="HV415" s="18"/>
      <c r="HW415" s="18"/>
      <c r="HX415" s="18"/>
      <c r="HY415" s="18"/>
      <c r="HZ415" s="18"/>
      <c r="IA415" s="18"/>
      <c r="IB415" s="18"/>
      <c r="IC415" s="18"/>
      <c r="ID415" s="18"/>
      <c r="IE415" s="18"/>
      <c r="IF415" s="18"/>
      <c r="IG415" s="18"/>
      <c r="IH415" s="18"/>
      <c r="II415" s="18"/>
      <c r="IJ415" s="18"/>
      <c r="IK415" s="18"/>
      <c r="IL415" s="18"/>
      <c r="IM415" s="18"/>
      <c r="IN415" s="18"/>
      <c r="IO415" s="18"/>
      <c r="IP415" s="18"/>
      <c r="IQ415" s="18"/>
      <c r="IR415" s="18"/>
      <c r="IS415" s="18"/>
      <c r="IT415" s="18"/>
      <c r="IU415" s="18"/>
      <c r="IV415" s="18"/>
    </row>
    <row r="416" spans="1:256" ht="18" customHeight="1" x14ac:dyDescent="0.25">
      <c r="A416" s="1" t="s">
        <v>2842</v>
      </c>
      <c r="B416" s="2">
        <v>829917</v>
      </c>
      <c r="C416" s="2">
        <v>8</v>
      </c>
      <c r="D416" s="2">
        <v>700</v>
      </c>
      <c r="E416" s="1" t="s">
        <v>2843</v>
      </c>
      <c r="F416" s="1" t="s">
        <v>19</v>
      </c>
      <c r="G416" s="1" t="s">
        <v>2844</v>
      </c>
      <c r="H416" s="1" t="s">
        <v>376</v>
      </c>
      <c r="I416" s="2">
        <v>1</v>
      </c>
      <c r="J416" s="2">
        <v>0</v>
      </c>
      <c r="K416" s="1" t="s">
        <v>2845</v>
      </c>
      <c r="L416" s="1" t="s">
        <v>32</v>
      </c>
      <c r="M416" s="1" t="s">
        <v>32</v>
      </c>
      <c r="N416" s="1" t="s">
        <v>61</v>
      </c>
      <c r="O416" s="3">
        <v>41708</v>
      </c>
      <c r="P416" s="1" t="s">
        <v>207</v>
      </c>
      <c r="Q416" s="1" t="s">
        <v>245</v>
      </c>
      <c r="R416" s="2">
        <v>13</v>
      </c>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c r="GJ416" s="18"/>
      <c r="GK416" s="18"/>
      <c r="GL416" s="18"/>
      <c r="GM416" s="18"/>
      <c r="GN416" s="18"/>
      <c r="GO416" s="18"/>
      <c r="GP416" s="18"/>
      <c r="GQ416" s="18"/>
      <c r="GR416" s="18"/>
      <c r="GS416" s="18"/>
      <c r="GT416" s="18"/>
      <c r="GU416" s="18"/>
      <c r="GV416" s="18"/>
      <c r="GW416" s="18"/>
      <c r="GX416" s="18"/>
      <c r="GY416" s="18"/>
      <c r="GZ416" s="18"/>
      <c r="HA416" s="18"/>
      <c r="HB416" s="18"/>
      <c r="HC416" s="18"/>
      <c r="HD416" s="18"/>
      <c r="HE416" s="18"/>
      <c r="HF416" s="18"/>
      <c r="HG416" s="18"/>
      <c r="HH416" s="18"/>
      <c r="HI416" s="18"/>
      <c r="HJ416" s="18"/>
      <c r="HK416" s="18"/>
      <c r="HL416" s="18"/>
      <c r="HM416" s="18"/>
      <c r="HN416" s="18"/>
      <c r="HO416" s="18"/>
      <c r="HP416" s="18"/>
      <c r="HQ416" s="18"/>
      <c r="HR416" s="18"/>
      <c r="HS416" s="18"/>
      <c r="HT416" s="18"/>
      <c r="HU416" s="18"/>
      <c r="HV416" s="18"/>
      <c r="HW416" s="18"/>
      <c r="HX416" s="18"/>
      <c r="HY416" s="18"/>
      <c r="HZ416" s="18"/>
      <c r="IA416" s="18"/>
      <c r="IB416" s="18"/>
      <c r="IC416" s="18"/>
      <c r="ID416" s="18"/>
      <c r="IE416" s="18"/>
      <c r="IF416" s="18"/>
      <c r="IG416" s="18"/>
      <c r="IH416" s="18"/>
      <c r="II416" s="18"/>
      <c r="IJ416" s="18"/>
      <c r="IK416" s="18"/>
      <c r="IL416" s="18"/>
      <c r="IM416" s="18"/>
      <c r="IN416" s="18"/>
      <c r="IO416" s="18"/>
      <c r="IP416" s="18"/>
      <c r="IQ416" s="18"/>
      <c r="IR416" s="18"/>
      <c r="IS416" s="18"/>
      <c r="IT416" s="18"/>
      <c r="IU416" s="18"/>
      <c r="IV416" s="18"/>
    </row>
    <row r="417" spans="1:256" ht="18" customHeight="1" x14ac:dyDescent="0.25">
      <c r="A417" s="1" t="s">
        <v>2846</v>
      </c>
      <c r="B417" s="2">
        <v>814517</v>
      </c>
      <c r="C417" s="2">
        <v>8</v>
      </c>
      <c r="D417" s="2">
        <v>72</v>
      </c>
      <c r="E417" s="1" t="s">
        <v>1342</v>
      </c>
      <c r="F417" s="1" t="s">
        <v>240</v>
      </c>
      <c r="G417" s="1" t="s">
        <v>2847</v>
      </c>
      <c r="H417" s="1" t="s">
        <v>59</v>
      </c>
      <c r="I417" s="2">
        <v>2</v>
      </c>
      <c r="J417" s="2">
        <v>0</v>
      </c>
      <c r="K417" s="1" t="s">
        <v>2848</v>
      </c>
      <c r="L417" s="1" t="s">
        <v>33</v>
      </c>
      <c r="M417" s="1" t="s">
        <v>33</v>
      </c>
      <c r="N417" s="1" t="s">
        <v>61</v>
      </c>
      <c r="O417" s="3">
        <v>41838</v>
      </c>
      <c r="P417" s="1" t="s">
        <v>23</v>
      </c>
      <c r="Q417" s="1" t="s">
        <v>250</v>
      </c>
      <c r="R417" s="2">
        <v>13</v>
      </c>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c r="GJ417" s="18"/>
      <c r="GK417" s="18"/>
      <c r="GL417" s="18"/>
      <c r="GM417" s="18"/>
      <c r="GN417" s="18"/>
      <c r="GO417" s="18"/>
      <c r="GP417" s="18"/>
      <c r="GQ417" s="18"/>
      <c r="GR417" s="18"/>
      <c r="GS417" s="18"/>
      <c r="GT417" s="18"/>
      <c r="GU417" s="18"/>
      <c r="GV417" s="18"/>
      <c r="GW417" s="18"/>
      <c r="GX417" s="18"/>
      <c r="GY417" s="18"/>
      <c r="GZ417" s="18"/>
      <c r="HA417" s="18"/>
      <c r="HB417" s="18"/>
      <c r="HC417" s="18"/>
      <c r="HD417" s="18"/>
      <c r="HE417" s="18"/>
      <c r="HF417" s="18"/>
      <c r="HG417" s="18"/>
      <c r="HH417" s="18"/>
      <c r="HI417" s="18"/>
      <c r="HJ417" s="18"/>
      <c r="HK417" s="18"/>
      <c r="HL417" s="18"/>
      <c r="HM417" s="18"/>
      <c r="HN417" s="18"/>
      <c r="HO417" s="18"/>
      <c r="HP417" s="18"/>
      <c r="HQ417" s="18"/>
      <c r="HR417" s="18"/>
      <c r="HS417" s="18"/>
      <c r="HT417" s="18"/>
      <c r="HU417" s="18"/>
      <c r="HV417" s="18"/>
      <c r="HW417" s="18"/>
      <c r="HX417" s="18"/>
      <c r="HY417" s="18"/>
      <c r="HZ417" s="18"/>
      <c r="IA417" s="18"/>
      <c r="IB417" s="18"/>
      <c r="IC417" s="18"/>
      <c r="ID417" s="18"/>
      <c r="IE417" s="18"/>
      <c r="IF417" s="18"/>
      <c r="IG417" s="18"/>
      <c r="IH417" s="18"/>
      <c r="II417" s="18"/>
      <c r="IJ417" s="18"/>
      <c r="IK417" s="18"/>
      <c r="IL417" s="18"/>
      <c r="IM417" s="18"/>
      <c r="IN417" s="18"/>
      <c r="IO417" s="18"/>
      <c r="IP417" s="18"/>
      <c r="IQ417" s="18"/>
      <c r="IR417" s="18"/>
      <c r="IS417" s="18"/>
      <c r="IT417" s="18"/>
      <c r="IU417" s="18"/>
      <c r="IV417" s="18"/>
    </row>
    <row r="418" spans="1:256" ht="18" customHeight="1" x14ac:dyDescent="0.25">
      <c r="A418" s="1" t="s">
        <v>2849</v>
      </c>
      <c r="B418" s="2">
        <v>815546</v>
      </c>
      <c r="C418" s="2">
        <v>8</v>
      </c>
      <c r="D418" s="2">
        <v>72</v>
      </c>
      <c r="E418" s="1" t="s">
        <v>1342</v>
      </c>
      <c r="F418" s="1" t="s">
        <v>240</v>
      </c>
      <c r="G418" s="1" t="s">
        <v>2847</v>
      </c>
      <c r="H418" s="1" t="s">
        <v>59</v>
      </c>
      <c r="I418" s="2">
        <v>2</v>
      </c>
      <c r="J418" s="2">
        <v>0</v>
      </c>
      <c r="K418" s="1" t="s">
        <v>2850</v>
      </c>
      <c r="L418" s="1" t="s">
        <v>33</v>
      </c>
      <c r="M418" s="1" t="s">
        <v>33</v>
      </c>
      <c r="N418" s="1" t="s">
        <v>61</v>
      </c>
      <c r="O418" s="3">
        <v>41838</v>
      </c>
      <c r="P418" s="1" t="s">
        <v>23</v>
      </c>
      <c r="Q418" s="1" t="s">
        <v>250</v>
      </c>
      <c r="R418" s="2">
        <v>13</v>
      </c>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c r="GJ418" s="18"/>
      <c r="GK418" s="18"/>
      <c r="GL418" s="18"/>
      <c r="GM418" s="18"/>
      <c r="GN418" s="18"/>
      <c r="GO418" s="18"/>
      <c r="GP418" s="18"/>
      <c r="GQ418" s="18"/>
      <c r="GR418" s="18"/>
      <c r="GS418" s="18"/>
      <c r="GT418" s="18"/>
      <c r="GU418" s="18"/>
      <c r="GV418" s="18"/>
      <c r="GW418" s="18"/>
      <c r="GX418" s="18"/>
      <c r="GY418" s="18"/>
      <c r="GZ418" s="18"/>
      <c r="HA418" s="18"/>
      <c r="HB418" s="18"/>
      <c r="HC418" s="18"/>
      <c r="HD418" s="18"/>
      <c r="HE418" s="18"/>
      <c r="HF418" s="18"/>
      <c r="HG418" s="18"/>
      <c r="HH418" s="18"/>
      <c r="HI418" s="18"/>
      <c r="HJ418" s="18"/>
      <c r="HK418" s="18"/>
      <c r="HL418" s="18"/>
      <c r="HM418" s="18"/>
      <c r="HN418" s="18"/>
      <c r="HO418" s="18"/>
      <c r="HP418" s="18"/>
      <c r="HQ418" s="18"/>
      <c r="HR418" s="18"/>
      <c r="HS418" s="18"/>
      <c r="HT418" s="18"/>
      <c r="HU418" s="18"/>
      <c r="HV418" s="18"/>
      <c r="HW418" s="18"/>
      <c r="HX418" s="18"/>
      <c r="HY418" s="18"/>
      <c r="HZ418" s="18"/>
      <c r="IA418" s="18"/>
      <c r="IB418" s="18"/>
      <c r="IC418" s="18"/>
      <c r="ID418" s="18"/>
      <c r="IE418" s="18"/>
      <c r="IF418" s="18"/>
      <c r="IG418" s="18"/>
      <c r="IH418" s="18"/>
      <c r="II418" s="18"/>
      <c r="IJ418" s="18"/>
      <c r="IK418" s="18"/>
      <c r="IL418" s="18"/>
      <c r="IM418" s="18"/>
      <c r="IN418" s="18"/>
      <c r="IO418" s="18"/>
      <c r="IP418" s="18"/>
      <c r="IQ418" s="18"/>
      <c r="IR418" s="18"/>
      <c r="IS418" s="18"/>
      <c r="IT418" s="18"/>
      <c r="IU418" s="18"/>
      <c r="IV418" s="18"/>
    </row>
    <row r="419" spans="1:256" ht="18" customHeight="1" x14ac:dyDescent="0.25">
      <c r="A419" s="1" t="s">
        <v>2851</v>
      </c>
      <c r="B419" s="2">
        <v>843113</v>
      </c>
      <c r="C419" s="2">
        <v>8</v>
      </c>
      <c r="D419" s="2">
        <v>151</v>
      </c>
      <c r="E419" s="1" t="s">
        <v>1342</v>
      </c>
      <c r="F419" s="1" t="s">
        <v>240</v>
      </c>
      <c r="G419" s="1" t="s">
        <v>2852</v>
      </c>
      <c r="H419" s="1" t="s">
        <v>686</v>
      </c>
      <c r="I419" s="2">
        <v>1</v>
      </c>
      <c r="J419" s="2">
        <v>0</v>
      </c>
      <c r="K419" s="1" t="s">
        <v>2853</v>
      </c>
      <c r="L419" s="1" t="s">
        <v>32</v>
      </c>
      <c r="M419" s="1" t="s">
        <v>32</v>
      </c>
      <c r="N419" s="1" t="s">
        <v>61</v>
      </c>
      <c r="O419" s="3">
        <v>41908</v>
      </c>
      <c r="P419" s="1" t="s">
        <v>480</v>
      </c>
      <c r="Q419" s="1" t="s">
        <v>250</v>
      </c>
      <c r="R419" s="2">
        <v>13</v>
      </c>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c r="GJ419" s="18"/>
      <c r="GK419" s="18"/>
      <c r="GL419" s="18"/>
      <c r="GM419" s="18"/>
      <c r="GN419" s="18"/>
      <c r="GO419" s="18"/>
      <c r="GP419" s="18"/>
      <c r="GQ419" s="18"/>
      <c r="GR419" s="18"/>
      <c r="GS419" s="18"/>
      <c r="GT419" s="18"/>
      <c r="GU419" s="18"/>
      <c r="GV419" s="18"/>
      <c r="GW419" s="18"/>
      <c r="GX419" s="18"/>
      <c r="GY419" s="18"/>
      <c r="GZ419" s="18"/>
      <c r="HA419" s="18"/>
      <c r="HB419" s="18"/>
      <c r="HC419" s="18"/>
      <c r="HD419" s="18"/>
      <c r="HE419" s="18"/>
      <c r="HF419" s="18"/>
      <c r="HG419" s="18"/>
      <c r="HH419" s="18"/>
      <c r="HI419" s="18"/>
      <c r="HJ419" s="18"/>
      <c r="HK419" s="18"/>
      <c r="HL419" s="18"/>
      <c r="HM419" s="18"/>
      <c r="HN419" s="18"/>
      <c r="HO419" s="18"/>
      <c r="HP419" s="18"/>
      <c r="HQ419" s="18"/>
      <c r="HR419" s="18"/>
      <c r="HS419" s="18"/>
      <c r="HT419" s="18"/>
      <c r="HU419" s="18"/>
      <c r="HV419" s="18"/>
      <c r="HW419" s="18"/>
      <c r="HX419" s="18"/>
      <c r="HY419" s="18"/>
      <c r="HZ419" s="18"/>
      <c r="IA419" s="18"/>
      <c r="IB419" s="18"/>
      <c r="IC419" s="18"/>
      <c r="ID419" s="18"/>
      <c r="IE419" s="18"/>
      <c r="IF419" s="18"/>
      <c r="IG419" s="18"/>
      <c r="IH419" s="18"/>
      <c r="II419" s="18"/>
      <c r="IJ419" s="18"/>
      <c r="IK419" s="18"/>
      <c r="IL419" s="18"/>
      <c r="IM419" s="18"/>
      <c r="IN419" s="18"/>
      <c r="IO419" s="18"/>
      <c r="IP419" s="18"/>
      <c r="IQ419" s="18"/>
      <c r="IR419" s="18"/>
      <c r="IS419" s="18"/>
      <c r="IT419" s="18"/>
      <c r="IU419" s="18"/>
      <c r="IV419" s="18"/>
    </row>
    <row r="420" spans="1:256" ht="18" customHeight="1" x14ac:dyDescent="0.25">
      <c r="A420" s="1" t="s">
        <v>2854</v>
      </c>
      <c r="B420" s="2">
        <v>792360</v>
      </c>
      <c r="C420" s="2">
        <v>8</v>
      </c>
      <c r="D420" s="2">
        <v>120</v>
      </c>
      <c r="E420" s="1" t="s">
        <v>2855</v>
      </c>
      <c r="F420" s="1" t="s">
        <v>217</v>
      </c>
      <c r="G420" s="1" t="s">
        <v>2856</v>
      </c>
      <c r="H420" s="1" t="s">
        <v>50</v>
      </c>
      <c r="I420" s="2">
        <v>1</v>
      </c>
      <c r="J420" s="2">
        <v>0</v>
      </c>
      <c r="K420" s="1" t="s">
        <v>2857</v>
      </c>
      <c r="L420" s="1" t="s">
        <v>32</v>
      </c>
      <c r="M420" s="1" t="s">
        <v>32</v>
      </c>
      <c r="N420" s="1" t="s">
        <v>61</v>
      </c>
      <c r="O420" s="3">
        <v>41789</v>
      </c>
      <c r="P420" s="1" t="s">
        <v>450</v>
      </c>
      <c r="Q420" s="1" t="s">
        <v>537</v>
      </c>
      <c r="R420" s="2">
        <v>13</v>
      </c>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18"/>
      <c r="HC420" s="18"/>
      <c r="HD420" s="18"/>
      <c r="HE420" s="18"/>
      <c r="HF420" s="18"/>
      <c r="HG420" s="18"/>
      <c r="HH420" s="18"/>
      <c r="HI420" s="18"/>
      <c r="HJ420" s="18"/>
      <c r="HK420" s="18"/>
      <c r="HL420" s="18"/>
      <c r="HM420" s="18"/>
      <c r="HN420" s="18"/>
      <c r="HO420" s="18"/>
      <c r="HP420" s="18"/>
      <c r="HQ420" s="18"/>
      <c r="HR420" s="18"/>
      <c r="HS420" s="18"/>
      <c r="HT420" s="18"/>
      <c r="HU420" s="18"/>
      <c r="HV420" s="18"/>
      <c r="HW420" s="18"/>
      <c r="HX420" s="18"/>
      <c r="HY420" s="18"/>
      <c r="HZ420" s="18"/>
      <c r="IA420" s="18"/>
      <c r="IB420" s="18"/>
      <c r="IC420" s="18"/>
      <c r="ID420" s="18"/>
      <c r="IE420" s="18"/>
      <c r="IF420" s="18"/>
      <c r="IG420" s="18"/>
      <c r="IH420" s="18"/>
      <c r="II420" s="18"/>
      <c r="IJ420" s="18"/>
      <c r="IK420" s="18"/>
      <c r="IL420" s="18"/>
      <c r="IM420" s="18"/>
      <c r="IN420" s="18"/>
      <c r="IO420" s="18"/>
      <c r="IP420" s="18"/>
      <c r="IQ420" s="18"/>
      <c r="IR420" s="18"/>
      <c r="IS420" s="18"/>
      <c r="IT420" s="18"/>
      <c r="IU420" s="18"/>
      <c r="IV420" s="18"/>
    </row>
    <row r="421" spans="1:256" ht="18" customHeight="1" x14ac:dyDescent="0.25">
      <c r="A421" s="1" t="s">
        <v>2858</v>
      </c>
      <c r="B421" s="2">
        <v>806104</v>
      </c>
      <c r="C421" s="2">
        <v>8</v>
      </c>
      <c r="D421" s="2">
        <v>306</v>
      </c>
      <c r="E421" s="1" t="s">
        <v>2859</v>
      </c>
      <c r="F421" s="1" t="s">
        <v>217</v>
      </c>
      <c r="G421" s="1" t="s">
        <v>2860</v>
      </c>
      <c r="H421" s="1" t="s">
        <v>682</v>
      </c>
      <c r="I421" s="2">
        <v>1</v>
      </c>
      <c r="J421" s="2">
        <v>0</v>
      </c>
      <c r="K421" s="1" t="s">
        <v>2861</v>
      </c>
      <c r="L421" s="1" t="s">
        <v>32</v>
      </c>
      <c r="M421" s="1" t="s">
        <v>32</v>
      </c>
      <c r="N421" s="1" t="s">
        <v>61</v>
      </c>
      <c r="O421" s="3">
        <v>41654</v>
      </c>
      <c r="P421" s="1" t="s">
        <v>386</v>
      </c>
      <c r="Q421" s="1" t="s">
        <v>245</v>
      </c>
      <c r="R421" s="2">
        <v>13</v>
      </c>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c r="GA421" s="18"/>
      <c r="GB421" s="18"/>
      <c r="GC421" s="18"/>
      <c r="GD421" s="18"/>
      <c r="GE421" s="18"/>
      <c r="GF421" s="18"/>
      <c r="GG421" s="18"/>
      <c r="GH421" s="18"/>
      <c r="GI421" s="18"/>
      <c r="GJ421" s="18"/>
      <c r="GK421" s="18"/>
      <c r="GL421" s="18"/>
      <c r="GM421" s="18"/>
      <c r="GN421" s="18"/>
      <c r="GO421" s="18"/>
      <c r="GP421" s="18"/>
      <c r="GQ421" s="18"/>
      <c r="GR421" s="18"/>
      <c r="GS421" s="18"/>
      <c r="GT421" s="18"/>
      <c r="GU421" s="18"/>
      <c r="GV421" s="18"/>
      <c r="GW421" s="18"/>
      <c r="GX421" s="18"/>
      <c r="GY421" s="18"/>
      <c r="GZ421" s="18"/>
      <c r="HA421" s="18"/>
      <c r="HB421" s="18"/>
      <c r="HC421" s="18"/>
      <c r="HD421" s="18"/>
      <c r="HE421" s="18"/>
      <c r="HF421" s="18"/>
      <c r="HG421" s="18"/>
      <c r="HH421" s="18"/>
      <c r="HI421" s="18"/>
      <c r="HJ421" s="18"/>
      <c r="HK421" s="18"/>
      <c r="HL421" s="18"/>
      <c r="HM421" s="18"/>
      <c r="HN421" s="18"/>
      <c r="HO421" s="18"/>
      <c r="HP421" s="18"/>
      <c r="HQ421" s="18"/>
      <c r="HR421" s="18"/>
      <c r="HS421" s="18"/>
      <c r="HT421" s="18"/>
      <c r="HU421" s="18"/>
      <c r="HV421" s="18"/>
      <c r="HW421" s="18"/>
      <c r="HX421" s="18"/>
      <c r="HY421" s="18"/>
      <c r="HZ421" s="18"/>
      <c r="IA421" s="18"/>
      <c r="IB421" s="18"/>
      <c r="IC421" s="18"/>
      <c r="ID421" s="18"/>
      <c r="IE421" s="18"/>
      <c r="IF421" s="18"/>
      <c r="IG421" s="18"/>
      <c r="IH421" s="18"/>
      <c r="II421" s="18"/>
      <c r="IJ421" s="18"/>
      <c r="IK421" s="18"/>
      <c r="IL421" s="18"/>
      <c r="IM421" s="18"/>
      <c r="IN421" s="18"/>
      <c r="IO421" s="18"/>
      <c r="IP421" s="18"/>
      <c r="IQ421" s="18"/>
      <c r="IR421" s="18"/>
      <c r="IS421" s="18"/>
      <c r="IT421" s="18"/>
      <c r="IU421" s="18"/>
      <c r="IV421" s="18"/>
    </row>
    <row r="422" spans="1:256" ht="18" customHeight="1" x14ac:dyDescent="0.25">
      <c r="A422" s="1" t="s">
        <v>2876</v>
      </c>
      <c r="B422" s="2">
        <v>819520</v>
      </c>
      <c r="C422" s="2">
        <v>8</v>
      </c>
      <c r="D422" s="2">
        <v>133</v>
      </c>
      <c r="E422" s="1" t="s">
        <v>2859</v>
      </c>
      <c r="F422" s="1" t="s">
        <v>217</v>
      </c>
      <c r="G422" s="1" t="s">
        <v>2877</v>
      </c>
      <c r="H422" s="1" t="s">
        <v>2878</v>
      </c>
      <c r="I422" s="2">
        <v>1</v>
      </c>
      <c r="J422" s="2">
        <v>0</v>
      </c>
      <c r="K422" s="1" t="s">
        <v>2879</v>
      </c>
      <c r="L422" s="1" t="s">
        <v>32</v>
      </c>
      <c r="M422" s="1" t="s">
        <v>32</v>
      </c>
      <c r="N422" s="1" t="s">
        <v>61</v>
      </c>
      <c r="O422" s="3">
        <v>41709</v>
      </c>
      <c r="P422" s="1" t="s">
        <v>23</v>
      </c>
      <c r="Q422" s="1" t="s">
        <v>245</v>
      </c>
      <c r="R422" s="2">
        <v>13</v>
      </c>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c r="GA422" s="18"/>
      <c r="GB422" s="18"/>
      <c r="GC422" s="18"/>
      <c r="GD422" s="18"/>
      <c r="GE422" s="18"/>
      <c r="GF422" s="18"/>
      <c r="GG422" s="18"/>
      <c r="GH422" s="18"/>
      <c r="GI422" s="18"/>
      <c r="GJ422" s="18"/>
      <c r="GK422" s="18"/>
      <c r="GL422" s="18"/>
      <c r="GM422" s="18"/>
      <c r="GN422" s="18"/>
      <c r="GO422" s="18"/>
      <c r="GP422" s="18"/>
      <c r="GQ422" s="18"/>
      <c r="GR422" s="18"/>
      <c r="GS422" s="18"/>
      <c r="GT422" s="18"/>
      <c r="GU422" s="18"/>
      <c r="GV422" s="18"/>
      <c r="GW422" s="18"/>
      <c r="GX422" s="18"/>
      <c r="GY422" s="18"/>
      <c r="GZ422" s="18"/>
      <c r="HA422" s="18"/>
      <c r="HB422" s="18"/>
      <c r="HC422" s="18"/>
      <c r="HD422" s="18"/>
      <c r="HE422" s="18"/>
      <c r="HF422" s="18"/>
      <c r="HG422" s="18"/>
      <c r="HH422" s="18"/>
      <c r="HI422" s="18"/>
      <c r="HJ422" s="18"/>
      <c r="HK422" s="18"/>
      <c r="HL422" s="18"/>
      <c r="HM422" s="18"/>
      <c r="HN422" s="18"/>
      <c r="HO422" s="18"/>
      <c r="HP422" s="18"/>
      <c r="HQ422" s="18"/>
      <c r="HR422" s="18"/>
      <c r="HS422" s="18"/>
      <c r="HT422" s="18"/>
      <c r="HU422" s="18"/>
      <c r="HV422" s="18"/>
      <c r="HW422" s="18"/>
      <c r="HX422" s="18"/>
      <c r="HY422" s="18"/>
      <c r="HZ422" s="18"/>
      <c r="IA422" s="18"/>
      <c r="IB422" s="18"/>
      <c r="IC422" s="18"/>
      <c r="ID422" s="18"/>
      <c r="IE422" s="18"/>
      <c r="IF422" s="18"/>
      <c r="IG422" s="18"/>
      <c r="IH422" s="18"/>
      <c r="II422" s="18"/>
      <c r="IJ422" s="18"/>
      <c r="IK422" s="18"/>
      <c r="IL422" s="18"/>
      <c r="IM422" s="18"/>
      <c r="IN422" s="18"/>
      <c r="IO422" s="18"/>
      <c r="IP422" s="18"/>
      <c r="IQ422" s="18"/>
      <c r="IR422" s="18"/>
      <c r="IS422" s="18"/>
      <c r="IT422" s="18"/>
      <c r="IU422" s="18"/>
      <c r="IV422" s="18"/>
    </row>
    <row r="423" spans="1:256" ht="18" customHeight="1" x14ac:dyDescent="0.25">
      <c r="A423" s="1" t="s">
        <v>2880</v>
      </c>
      <c r="B423" s="2">
        <v>823109</v>
      </c>
      <c r="C423" s="2">
        <v>8</v>
      </c>
      <c r="D423" s="2">
        <v>453</v>
      </c>
      <c r="E423" s="1" t="s">
        <v>2881</v>
      </c>
      <c r="F423" s="1" t="s">
        <v>19</v>
      </c>
      <c r="G423" s="1" t="s">
        <v>2882</v>
      </c>
      <c r="H423" s="1" t="s">
        <v>164</v>
      </c>
      <c r="I423" s="2">
        <v>1</v>
      </c>
      <c r="J423" s="2">
        <v>0</v>
      </c>
      <c r="K423" s="1" t="s">
        <v>2883</v>
      </c>
      <c r="L423" s="1" t="s">
        <v>32</v>
      </c>
      <c r="M423" s="1" t="s">
        <v>32</v>
      </c>
      <c r="N423" s="1" t="s">
        <v>61</v>
      </c>
      <c r="O423" s="3">
        <v>41835</v>
      </c>
      <c r="P423" s="1" t="s">
        <v>46</v>
      </c>
      <c r="Q423" s="1" t="s">
        <v>245</v>
      </c>
      <c r="R423" s="2">
        <v>13</v>
      </c>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c r="GJ423" s="18"/>
      <c r="GK423" s="18"/>
      <c r="GL423" s="18"/>
      <c r="GM423" s="18"/>
      <c r="GN423" s="18"/>
      <c r="GO423" s="18"/>
      <c r="GP423" s="18"/>
      <c r="GQ423" s="18"/>
      <c r="GR423" s="18"/>
      <c r="GS423" s="18"/>
      <c r="GT423" s="18"/>
      <c r="GU423" s="18"/>
      <c r="GV423" s="18"/>
      <c r="GW423" s="18"/>
      <c r="GX423" s="18"/>
      <c r="GY423" s="18"/>
      <c r="GZ423" s="18"/>
      <c r="HA423" s="18"/>
      <c r="HB423" s="18"/>
      <c r="HC423" s="18"/>
      <c r="HD423" s="18"/>
      <c r="HE423" s="18"/>
      <c r="HF423" s="18"/>
      <c r="HG423" s="18"/>
      <c r="HH423" s="18"/>
      <c r="HI423" s="18"/>
      <c r="HJ423" s="18"/>
      <c r="HK423" s="18"/>
      <c r="HL423" s="18"/>
      <c r="HM423" s="18"/>
      <c r="HN423" s="18"/>
      <c r="HO423" s="18"/>
      <c r="HP423" s="18"/>
      <c r="HQ423" s="18"/>
      <c r="HR423" s="18"/>
      <c r="HS423" s="18"/>
      <c r="HT423" s="18"/>
      <c r="HU423" s="18"/>
      <c r="HV423" s="18"/>
      <c r="HW423" s="18"/>
      <c r="HX423" s="18"/>
      <c r="HY423" s="18"/>
      <c r="HZ423" s="18"/>
      <c r="IA423" s="18"/>
      <c r="IB423" s="18"/>
      <c r="IC423" s="18"/>
      <c r="ID423" s="18"/>
      <c r="IE423" s="18"/>
      <c r="IF423" s="18"/>
      <c r="IG423" s="18"/>
      <c r="IH423" s="18"/>
      <c r="II423" s="18"/>
      <c r="IJ423" s="18"/>
      <c r="IK423" s="18"/>
      <c r="IL423" s="18"/>
      <c r="IM423" s="18"/>
      <c r="IN423" s="18"/>
      <c r="IO423" s="18"/>
      <c r="IP423" s="18"/>
      <c r="IQ423" s="18"/>
      <c r="IR423" s="18"/>
      <c r="IS423" s="18"/>
      <c r="IT423" s="18"/>
      <c r="IU423" s="18"/>
      <c r="IV423" s="18"/>
    </row>
    <row r="424" spans="1:256" ht="18" customHeight="1" x14ac:dyDescent="0.25">
      <c r="A424" s="1" t="s">
        <v>2893</v>
      </c>
      <c r="B424" s="2">
        <v>851164</v>
      </c>
      <c r="C424" s="2">
        <v>8</v>
      </c>
      <c r="D424" s="2">
        <v>243</v>
      </c>
      <c r="E424" s="1" t="s">
        <v>2894</v>
      </c>
      <c r="F424" s="1" t="s">
        <v>19</v>
      </c>
      <c r="G424" s="1" t="s">
        <v>2895</v>
      </c>
      <c r="H424" s="1" t="s">
        <v>169</v>
      </c>
      <c r="I424" s="2">
        <v>1</v>
      </c>
      <c r="J424" s="2">
        <v>0</v>
      </c>
      <c r="K424" s="1" t="s">
        <v>2896</v>
      </c>
      <c r="L424" s="1" t="s">
        <v>32</v>
      </c>
      <c r="M424" s="1" t="s">
        <v>32</v>
      </c>
      <c r="N424" s="1" t="s">
        <v>61</v>
      </c>
      <c r="O424" s="3">
        <v>41912</v>
      </c>
      <c r="P424" s="1" t="s">
        <v>46</v>
      </c>
      <c r="Q424" s="1" t="s">
        <v>245</v>
      </c>
      <c r="R424" s="2">
        <v>13</v>
      </c>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c r="GA424" s="18"/>
      <c r="GB424" s="18"/>
      <c r="GC424" s="18"/>
      <c r="GD424" s="18"/>
      <c r="GE424" s="18"/>
      <c r="GF424" s="18"/>
      <c r="GG424" s="18"/>
      <c r="GH424" s="18"/>
      <c r="GI424" s="18"/>
      <c r="GJ424" s="18"/>
      <c r="GK424" s="18"/>
      <c r="GL424" s="18"/>
      <c r="GM424" s="18"/>
      <c r="GN424" s="18"/>
      <c r="GO424" s="18"/>
      <c r="GP424" s="18"/>
      <c r="GQ424" s="18"/>
      <c r="GR424" s="18"/>
      <c r="GS424" s="18"/>
      <c r="GT424" s="18"/>
      <c r="GU424" s="18"/>
      <c r="GV424" s="18"/>
      <c r="GW424" s="18"/>
      <c r="GX424" s="18"/>
      <c r="GY424" s="18"/>
      <c r="GZ424" s="18"/>
      <c r="HA424" s="18"/>
      <c r="HB424" s="18"/>
      <c r="HC424" s="18"/>
      <c r="HD424" s="18"/>
      <c r="HE424" s="18"/>
      <c r="HF424" s="18"/>
      <c r="HG424" s="18"/>
      <c r="HH424" s="18"/>
      <c r="HI424" s="18"/>
      <c r="HJ424" s="18"/>
      <c r="HK424" s="18"/>
      <c r="HL424" s="18"/>
      <c r="HM424" s="18"/>
      <c r="HN424" s="18"/>
      <c r="HO424" s="18"/>
      <c r="HP424" s="18"/>
      <c r="HQ424" s="18"/>
      <c r="HR424" s="18"/>
      <c r="HS424" s="18"/>
      <c r="HT424" s="18"/>
      <c r="HU424" s="18"/>
      <c r="HV424" s="18"/>
      <c r="HW424" s="18"/>
      <c r="HX424" s="18"/>
      <c r="HY424" s="18"/>
      <c r="HZ424" s="18"/>
      <c r="IA424" s="18"/>
      <c r="IB424" s="18"/>
      <c r="IC424" s="18"/>
      <c r="ID424" s="18"/>
      <c r="IE424" s="18"/>
      <c r="IF424" s="18"/>
      <c r="IG424" s="18"/>
      <c r="IH424" s="18"/>
      <c r="II424" s="18"/>
      <c r="IJ424" s="18"/>
      <c r="IK424" s="18"/>
      <c r="IL424" s="18"/>
      <c r="IM424" s="18"/>
      <c r="IN424" s="18"/>
      <c r="IO424" s="18"/>
      <c r="IP424" s="18"/>
      <c r="IQ424" s="18"/>
      <c r="IR424" s="18"/>
      <c r="IS424" s="18"/>
      <c r="IT424" s="18"/>
      <c r="IU424" s="18"/>
      <c r="IV424" s="18"/>
    </row>
    <row r="425" spans="1:256" ht="18" customHeight="1" x14ac:dyDescent="0.25">
      <c r="A425" s="1" t="s">
        <v>2897</v>
      </c>
      <c r="B425" s="2">
        <v>851925</v>
      </c>
      <c r="C425" s="2">
        <v>8</v>
      </c>
      <c r="D425" s="2">
        <v>510</v>
      </c>
      <c r="E425" s="1" t="s">
        <v>2898</v>
      </c>
      <c r="F425" s="1" t="s">
        <v>217</v>
      </c>
      <c r="G425" s="1" t="s">
        <v>2899</v>
      </c>
      <c r="H425" s="1" t="s">
        <v>332</v>
      </c>
      <c r="I425" s="2">
        <v>1</v>
      </c>
      <c r="J425" s="2">
        <v>0</v>
      </c>
      <c r="K425" s="1" t="s">
        <v>2900</v>
      </c>
      <c r="L425" s="1" t="s">
        <v>32</v>
      </c>
      <c r="M425" s="1" t="s">
        <v>32</v>
      </c>
      <c r="N425" s="1" t="s">
        <v>61</v>
      </c>
      <c r="O425" s="3">
        <v>41856</v>
      </c>
      <c r="P425" s="1" t="s">
        <v>23</v>
      </c>
      <c r="Q425" s="1" t="s">
        <v>245</v>
      </c>
      <c r="R425" s="2">
        <v>13</v>
      </c>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c r="GA425" s="18"/>
      <c r="GB425" s="18"/>
      <c r="GC425" s="18"/>
      <c r="GD425" s="18"/>
      <c r="GE425" s="18"/>
      <c r="GF425" s="18"/>
      <c r="GG425" s="18"/>
      <c r="GH425" s="18"/>
      <c r="GI425" s="18"/>
      <c r="GJ425" s="18"/>
      <c r="GK425" s="18"/>
      <c r="GL425" s="18"/>
      <c r="GM425" s="18"/>
      <c r="GN425" s="18"/>
      <c r="GO425" s="18"/>
      <c r="GP425" s="18"/>
      <c r="GQ425" s="18"/>
      <c r="GR425" s="18"/>
      <c r="GS425" s="18"/>
      <c r="GT425" s="18"/>
      <c r="GU425" s="18"/>
      <c r="GV425" s="18"/>
      <c r="GW425" s="18"/>
      <c r="GX425" s="18"/>
      <c r="GY425" s="18"/>
      <c r="GZ425" s="18"/>
      <c r="HA425" s="18"/>
      <c r="HB425" s="18"/>
      <c r="HC425" s="18"/>
      <c r="HD425" s="18"/>
      <c r="HE425" s="18"/>
      <c r="HF425" s="18"/>
      <c r="HG425" s="18"/>
      <c r="HH425" s="18"/>
      <c r="HI425" s="18"/>
      <c r="HJ425" s="18"/>
      <c r="HK425" s="18"/>
      <c r="HL425" s="18"/>
      <c r="HM425" s="18"/>
      <c r="HN425" s="18"/>
      <c r="HO425" s="18"/>
      <c r="HP425" s="18"/>
      <c r="HQ425" s="18"/>
      <c r="HR425" s="18"/>
      <c r="HS425" s="18"/>
      <c r="HT425" s="18"/>
      <c r="HU425" s="18"/>
      <c r="HV425" s="18"/>
      <c r="HW425" s="18"/>
      <c r="HX425" s="18"/>
      <c r="HY425" s="18"/>
      <c r="HZ425" s="18"/>
      <c r="IA425" s="18"/>
      <c r="IB425" s="18"/>
      <c r="IC425" s="18"/>
      <c r="ID425" s="18"/>
      <c r="IE425" s="18"/>
      <c r="IF425" s="18"/>
      <c r="IG425" s="18"/>
      <c r="IH425" s="18"/>
      <c r="II425" s="18"/>
      <c r="IJ425" s="18"/>
      <c r="IK425" s="18"/>
      <c r="IL425" s="18"/>
      <c r="IM425" s="18"/>
      <c r="IN425" s="18"/>
      <c r="IO425" s="18"/>
      <c r="IP425" s="18"/>
      <c r="IQ425" s="18"/>
      <c r="IR425" s="18"/>
      <c r="IS425" s="18"/>
      <c r="IT425" s="18"/>
      <c r="IU425" s="18"/>
      <c r="IV425" s="18"/>
    </row>
    <row r="426" spans="1:256" ht="18" customHeight="1" x14ac:dyDescent="0.25">
      <c r="A426" s="1" t="s">
        <v>2901</v>
      </c>
      <c r="B426" s="2">
        <v>852406</v>
      </c>
      <c r="C426" s="2">
        <v>8</v>
      </c>
      <c r="D426" s="2">
        <v>38</v>
      </c>
      <c r="E426" s="1" t="s">
        <v>2867</v>
      </c>
      <c r="F426" s="1" t="s">
        <v>217</v>
      </c>
      <c r="G426" s="1" t="s">
        <v>2902</v>
      </c>
      <c r="H426" s="1" t="s">
        <v>376</v>
      </c>
      <c r="I426" s="2">
        <v>1</v>
      </c>
      <c r="J426" s="2">
        <v>0</v>
      </c>
      <c r="K426" s="1" t="s">
        <v>2903</v>
      </c>
      <c r="L426" s="1" t="s">
        <v>32</v>
      </c>
      <c r="M426" s="1" t="s">
        <v>32</v>
      </c>
      <c r="N426" s="1" t="s">
        <v>61</v>
      </c>
      <c r="O426" s="3">
        <v>41962</v>
      </c>
      <c r="P426" s="1" t="s">
        <v>79</v>
      </c>
      <c r="Q426" s="1" t="s">
        <v>245</v>
      </c>
      <c r="R426" s="2">
        <v>13</v>
      </c>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18"/>
      <c r="HC426" s="18"/>
      <c r="HD426" s="18"/>
      <c r="HE426" s="18"/>
      <c r="HF426" s="18"/>
      <c r="HG426" s="18"/>
      <c r="HH426" s="18"/>
      <c r="HI426" s="18"/>
      <c r="HJ426" s="18"/>
      <c r="HK426" s="18"/>
      <c r="HL426" s="18"/>
      <c r="HM426" s="18"/>
      <c r="HN426" s="18"/>
      <c r="HO426" s="18"/>
      <c r="HP426" s="18"/>
      <c r="HQ426" s="18"/>
      <c r="HR426" s="18"/>
      <c r="HS426" s="18"/>
      <c r="HT426" s="18"/>
      <c r="HU426" s="18"/>
      <c r="HV426" s="18"/>
      <c r="HW426" s="18"/>
      <c r="HX426" s="18"/>
      <c r="HY426" s="18"/>
      <c r="HZ426" s="18"/>
      <c r="IA426" s="18"/>
      <c r="IB426" s="18"/>
      <c r="IC426" s="18"/>
      <c r="ID426" s="18"/>
      <c r="IE426" s="18"/>
      <c r="IF426" s="18"/>
      <c r="IG426" s="18"/>
      <c r="IH426" s="18"/>
      <c r="II426" s="18"/>
      <c r="IJ426" s="18"/>
      <c r="IK426" s="18"/>
      <c r="IL426" s="18"/>
      <c r="IM426" s="18"/>
      <c r="IN426" s="18"/>
      <c r="IO426" s="18"/>
      <c r="IP426" s="18"/>
      <c r="IQ426" s="18"/>
      <c r="IR426" s="18"/>
      <c r="IS426" s="18"/>
      <c r="IT426" s="18"/>
      <c r="IU426" s="18"/>
      <c r="IV426" s="18"/>
    </row>
    <row r="427" spans="1:256" s="7" customFormat="1" ht="18" customHeight="1" x14ac:dyDescent="0.25">
      <c r="A427" s="1" t="s">
        <v>2904</v>
      </c>
      <c r="B427" s="2">
        <v>797911</v>
      </c>
      <c r="C427" s="2">
        <v>3</v>
      </c>
      <c r="D427" s="2">
        <v>133</v>
      </c>
      <c r="E427" s="1" t="s">
        <v>2905</v>
      </c>
      <c r="F427" s="1" t="s">
        <v>19</v>
      </c>
      <c r="G427" s="1" t="s">
        <v>2906</v>
      </c>
      <c r="H427" s="1" t="s">
        <v>1339</v>
      </c>
      <c r="I427" s="2">
        <v>1</v>
      </c>
      <c r="J427" s="2">
        <v>0</v>
      </c>
      <c r="K427" s="1" t="s">
        <v>2907</v>
      </c>
      <c r="L427" s="1" t="s">
        <v>32</v>
      </c>
      <c r="M427" s="1" t="s">
        <v>32</v>
      </c>
      <c r="N427" s="1" t="s">
        <v>61</v>
      </c>
      <c r="O427" s="3">
        <v>41816</v>
      </c>
      <c r="P427" s="1" t="s">
        <v>994</v>
      </c>
      <c r="Q427" s="1" t="s">
        <v>245</v>
      </c>
      <c r="R427" s="2">
        <v>12</v>
      </c>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18"/>
      <c r="HC427" s="18"/>
      <c r="HD427" s="18"/>
      <c r="HE427" s="18"/>
      <c r="HF427" s="18"/>
      <c r="HG427" s="18"/>
      <c r="HH427" s="18"/>
      <c r="HI427" s="18"/>
      <c r="HJ427" s="18"/>
      <c r="HK427" s="18"/>
      <c r="HL427" s="18"/>
      <c r="HM427" s="18"/>
      <c r="HN427" s="18"/>
      <c r="HO427" s="18"/>
      <c r="HP427" s="18"/>
      <c r="HQ427" s="18"/>
      <c r="HR427" s="18"/>
      <c r="HS427" s="18"/>
      <c r="HT427" s="18"/>
      <c r="HU427" s="18"/>
      <c r="HV427" s="18"/>
      <c r="HW427" s="18"/>
      <c r="HX427" s="18"/>
      <c r="HY427" s="18"/>
      <c r="HZ427" s="18"/>
      <c r="IA427" s="18"/>
      <c r="IB427" s="18"/>
      <c r="IC427" s="18"/>
      <c r="ID427" s="18"/>
      <c r="IE427" s="18"/>
      <c r="IF427" s="18"/>
      <c r="IG427" s="18"/>
      <c r="IH427" s="18"/>
      <c r="II427" s="18"/>
      <c r="IJ427" s="18"/>
      <c r="IK427" s="18"/>
      <c r="IL427" s="18"/>
      <c r="IM427" s="18"/>
      <c r="IN427" s="18"/>
      <c r="IO427" s="18"/>
      <c r="IP427" s="18"/>
      <c r="IQ427" s="18"/>
      <c r="IR427" s="18"/>
      <c r="IS427" s="18"/>
      <c r="IT427" s="18"/>
      <c r="IU427" s="18"/>
      <c r="IV427" s="18"/>
    </row>
    <row r="428" spans="1:256" ht="18" customHeight="1" x14ac:dyDescent="0.25">
      <c r="A428" s="1" t="s">
        <v>2908</v>
      </c>
      <c r="B428" s="2">
        <v>814764</v>
      </c>
      <c r="C428" s="2">
        <v>8</v>
      </c>
      <c r="D428" s="2">
        <v>2586</v>
      </c>
      <c r="E428" s="1" t="s">
        <v>1377</v>
      </c>
      <c r="F428" s="1" t="s">
        <v>217</v>
      </c>
      <c r="G428" s="1" t="s">
        <v>2909</v>
      </c>
      <c r="H428" s="1" t="s">
        <v>456</v>
      </c>
      <c r="I428" s="2">
        <v>1</v>
      </c>
      <c r="J428" s="2">
        <v>0</v>
      </c>
      <c r="K428" s="1" t="s">
        <v>2910</v>
      </c>
      <c r="L428" s="1" t="s">
        <v>32</v>
      </c>
      <c r="M428" s="1" t="s">
        <v>32</v>
      </c>
      <c r="N428" s="1" t="s">
        <v>61</v>
      </c>
      <c r="O428" s="3">
        <v>41646</v>
      </c>
      <c r="P428" s="1" t="s">
        <v>23</v>
      </c>
      <c r="Q428" s="1" t="s">
        <v>245</v>
      </c>
      <c r="R428" s="2">
        <v>13</v>
      </c>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c r="GJ428" s="18"/>
      <c r="GK428" s="18"/>
      <c r="GL428" s="18"/>
      <c r="GM428" s="18"/>
      <c r="GN428" s="18"/>
      <c r="GO428" s="18"/>
      <c r="GP428" s="18"/>
      <c r="GQ428" s="18"/>
      <c r="GR428" s="18"/>
      <c r="GS428" s="18"/>
      <c r="GT428" s="18"/>
      <c r="GU428" s="18"/>
      <c r="GV428" s="18"/>
      <c r="GW428" s="18"/>
      <c r="GX428" s="18"/>
      <c r="GY428" s="18"/>
      <c r="GZ428" s="18"/>
      <c r="HA428" s="18"/>
      <c r="HB428" s="18"/>
      <c r="HC428" s="18"/>
      <c r="HD428" s="18"/>
      <c r="HE428" s="18"/>
      <c r="HF428" s="18"/>
      <c r="HG428" s="18"/>
      <c r="HH428" s="18"/>
      <c r="HI428" s="18"/>
      <c r="HJ428" s="18"/>
      <c r="HK428" s="18"/>
      <c r="HL428" s="18"/>
      <c r="HM428" s="18"/>
      <c r="HN428" s="18"/>
      <c r="HO428" s="18"/>
      <c r="HP428" s="18"/>
      <c r="HQ428" s="18"/>
      <c r="HR428" s="18"/>
      <c r="HS428" s="18"/>
      <c r="HT428" s="18"/>
      <c r="HU428" s="18"/>
      <c r="HV428" s="18"/>
      <c r="HW428" s="18"/>
      <c r="HX428" s="18"/>
      <c r="HY428" s="18"/>
      <c r="HZ428" s="18"/>
      <c r="IA428" s="18"/>
      <c r="IB428" s="18"/>
      <c r="IC428" s="18"/>
      <c r="ID428" s="18"/>
      <c r="IE428" s="18"/>
      <c r="IF428" s="18"/>
      <c r="IG428" s="18"/>
      <c r="IH428" s="18"/>
      <c r="II428" s="18"/>
      <c r="IJ428" s="18"/>
      <c r="IK428" s="18"/>
      <c r="IL428" s="18"/>
      <c r="IM428" s="18"/>
      <c r="IN428" s="18"/>
      <c r="IO428" s="18"/>
      <c r="IP428" s="18"/>
      <c r="IQ428" s="18"/>
      <c r="IR428" s="18"/>
      <c r="IS428" s="18"/>
      <c r="IT428" s="18"/>
      <c r="IU428" s="18"/>
      <c r="IV428" s="18"/>
    </row>
    <row r="429" spans="1:256" ht="18" customHeight="1" x14ac:dyDescent="0.25">
      <c r="A429" s="1" t="s">
        <v>2911</v>
      </c>
      <c r="B429" s="2">
        <v>842886</v>
      </c>
      <c r="C429" s="2">
        <v>8</v>
      </c>
      <c r="D429" s="2">
        <v>330</v>
      </c>
      <c r="E429" s="1" t="s">
        <v>2912</v>
      </c>
      <c r="F429" s="1" t="s">
        <v>217</v>
      </c>
      <c r="G429" s="1" t="s">
        <v>2913</v>
      </c>
      <c r="H429" s="1" t="s">
        <v>99</v>
      </c>
      <c r="I429" s="2">
        <v>1</v>
      </c>
      <c r="J429" s="2">
        <v>0</v>
      </c>
      <c r="K429" s="1" t="s">
        <v>2914</v>
      </c>
      <c r="L429" s="1" t="s">
        <v>32</v>
      </c>
      <c r="M429" s="1" t="s">
        <v>32</v>
      </c>
      <c r="N429" s="1" t="s">
        <v>61</v>
      </c>
      <c r="O429" s="3">
        <v>41842</v>
      </c>
      <c r="P429" s="1" t="s">
        <v>23</v>
      </c>
      <c r="Q429" s="1" t="s">
        <v>245</v>
      </c>
      <c r="R429" s="2">
        <v>13</v>
      </c>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c r="GJ429" s="18"/>
      <c r="GK429" s="18"/>
      <c r="GL429" s="18"/>
      <c r="GM429" s="18"/>
      <c r="GN429" s="18"/>
      <c r="GO429" s="18"/>
      <c r="GP429" s="18"/>
      <c r="GQ429" s="18"/>
      <c r="GR429" s="18"/>
      <c r="GS429" s="18"/>
      <c r="GT429" s="18"/>
      <c r="GU429" s="18"/>
      <c r="GV429" s="18"/>
      <c r="GW429" s="18"/>
      <c r="GX429" s="18"/>
      <c r="GY429" s="18"/>
      <c r="GZ429" s="18"/>
      <c r="HA429" s="18"/>
      <c r="HB429" s="18"/>
      <c r="HC429" s="18"/>
      <c r="HD429" s="18"/>
      <c r="HE429" s="18"/>
      <c r="HF429" s="18"/>
      <c r="HG429" s="18"/>
      <c r="HH429" s="18"/>
      <c r="HI429" s="18"/>
      <c r="HJ429" s="18"/>
      <c r="HK429" s="18"/>
      <c r="HL429" s="18"/>
      <c r="HM429" s="18"/>
      <c r="HN429" s="18"/>
      <c r="HO429" s="18"/>
      <c r="HP429" s="18"/>
      <c r="HQ429" s="18"/>
      <c r="HR429" s="18"/>
      <c r="HS429" s="18"/>
      <c r="HT429" s="18"/>
      <c r="HU429" s="18"/>
      <c r="HV429" s="18"/>
      <c r="HW429" s="18"/>
      <c r="HX429" s="18"/>
      <c r="HY429" s="18"/>
      <c r="HZ429" s="18"/>
      <c r="IA429" s="18"/>
      <c r="IB429" s="18"/>
      <c r="IC429" s="18"/>
      <c r="ID429" s="18"/>
      <c r="IE429" s="18"/>
      <c r="IF429" s="18"/>
      <c r="IG429" s="18"/>
      <c r="IH429" s="18"/>
      <c r="II429" s="18"/>
      <c r="IJ429" s="18"/>
      <c r="IK429" s="18"/>
      <c r="IL429" s="18"/>
      <c r="IM429" s="18"/>
      <c r="IN429" s="18"/>
      <c r="IO429" s="18"/>
      <c r="IP429" s="18"/>
      <c r="IQ429" s="18"/>
      <c r="IR429" s="18"/>
      <c r="IS429" s="18"/>
      <c r="IT429" s="18"/>
      <c r="IU429" s="18"/>
      <c r="IV429" s="18"/>
    </row>
    <row r="430" spans="1:256" ht="18" customHeight="1" x14ac:dyDescent="0.25">
      <c r="A430" s="1" t="s">
        <v>2915</v>
      </c>
      <c r="B430" s="2">
        <v>776367</v>
      </c>
      <c r="C430" s="2">
        <v>8</v>
      </c>
      <c r="D430" s="2">
        <v>781</v>
      </c>
      <c r="E430" s="1" t="s">
        <v>2912</v>
      </c>
      <c r="F430" s="1" t="s">
        <v>217</v>
      </c>
      <c r="G430" s="1" t="s">
        <v>2916</v>
      </c>
      <c r="H430" s="1" t="s">
        <v>930</v>
      </c>
      <c r="I430" s="11">
        <v>1</v>
      </c>
      <c r="J430" s="11">
        <v>0</v>
      </c>
      <c r="K430" s="1" t="s">
        <v>2917</v>
      </c>
      <c r="L430" s="1" t="s">
        <v>32</v>
      </c>
      <c r="M430" s="1" t="s">
        <v>32</v>
      </c>
      <c r="N430" s="1" t="s">
        <v>61</v>
      </c>
      <c r="O430" s="3">
        <v>41708</v>
      </c>
      <c r="P430" s="1" t="s">
        <v>1314</v>
      </c>
      <c r="Q430" s="1" t="s">
        <v>245</v>
      </c>
      <c r="R430" s="2">
        <v>13</v>
      </c>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c r="GJ430" s="18"/>
      <c r="GK430" s="18"/>
      <c r="GL430" s="18"/>
      <c r="GM430" s="18"/>
      <c r="GN430" s="18"/>
      <c r="GO430" s="18"/>
      <c r="GP430" s="18"/>
      <c r="GQ430" s="18"/>
      <c r="GR430" s="18"/>
      <c r="GS430" s="18"/>
      <c r="GT430" s="18"/>
      <c r="GU430" s="18"/>
      <c r="GV430" s="18"/>
      <c r="GW430" s="18"/>
      <c r="GX430" s="18"/>
      <c r="GY430" s="18"/>
      <c r="GZ430" s="18"/>
      <c r="HA430" s="18"/>
      <c r="HB430" s="18"/>
      <c r="HC430" s="18"/>
      <c r="HD430" s="18"/>
      <c r="HE430" s="18"/>
      <c r="HF430" s="18"/>
      <c r="HG430" s="18"/>
      <c r="HH430" s="18"/>
      <c r="HI430" s="18"/>
      <c r="HJ430" s="18"/>
      <c r="HK430" s="18"/>
      <c r="HL430" s="18"/>
      <c r="HM430" s="18"/>
      <c r="HN430" s="18"/>
      <c r="HO430" s="18"/>
      <c r="HP430" s="18"/>
      <c r="HQ430" s="18"/>
      <c r="HR430" s="18"/>
      <c r="HS430" s="18"/>
      <c r="HT430" s="18"/>
      <c r="HU430" s="18"/>
      <c r="HV430" s="18"/>
      <c r="HW430" s="18"/>
      <c r="HX430" s="18"/>
      <c r="HY430" s="18"/>
      <c r="HZ430" s="18"/>
      <c r="IA430" s="18"/>
      <c r="IB430" s="18"/>
      <c r="IC430" s="18"/>
      <c r="ID430" s="18"/>
      <c r="IE430" s="18"/>
      <c r="IF430" s="18"/>
      <c r="IG430" s="18"/>
      <c r="IH430" s="18"/>
      <c r="II430" s="18"/>
      <c r="IJ430" s="18"/>
      <c r="IK430" s="18"/>
      <c r="IL430" s="18"/>
      <c r="IM430" s="18"/>
      <c r="IN430" s="18"/>
      <c r="IO430" s="18"/>
      <c r="IP430" s="18"/>
      <c r="IQ430" s="18"/>
      <c r="IR430" s="18"/>
      <c r="IS430" s="18"/>
      <c r="IT430" s="18"/>
      <c r="IU430" s="18"/>
      <c r="IV430" s="18"/>
    </row>
    <row r="431" spans="1:256" ht="18" customHeight="1" x14ac:dyDescent="0.25">
      <c r="A431" s="1" t="s">
        <v>2918</v>
      </c>
      <c r="B431" s="2">
        <v>771090</v>
      </c>
      <c r="C431" s="2">
        <v>3</v>
      </c>
      <c r="D431" s="2">
        <v>269</v>
      </c>
      <c r="E431" s="1" t="s">
        <v>2919</v>
      </c>
      <c r="F431" s="1" t="s">
        <v>19</v>
      </c>
      <c r="G431" s="1" t="s">
        <v>2920</v>
      </c>
      <c r="H431" s="1" t="s">
        <v>256</v>
      </c>
      <c r="I431" s="2">
        <v>1</v>
      </c>
      <c r="J431" s="2">
        <v>0</v>
      </c>
      <c r="K431" s="1" t="s">
        <v>2921</v>
      </c>
      <c r="L431" s="1" t="s">
        <v>32</v>
      </c>
      <c r="M431" s="1" t="s">
        <v>32</v>
      </c>
      <c r="N431" s="1" t="s">
        <v>61</v>
      </c>
      <c r="O431" s="3">
        <v>41680</v>
      </c>
      <c r="P431" s="1" t="s">
        <v>1240</v>
      </c>
      <c r="Q431" s="1" t="s">
        <v>245</v>
      </c>
      <c r="R431" s="2">
        <v>13</v>
      </c>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c r="GJ431" s="18"/>
      <c r="GK431" s="18"/>
      <c r="GL431" s="18"/>
      <c r="GM431" s="18"/>
      <c r="GN431" s="18"/>
      <c r="GO431" s="18"/>
      <c r="GP431" s="18"/>
      <c r="GQ431" s="18"/>
      <c r="GR431" s="18"/>
      <c r="GS431" s="18"/>
      <c r="GT431" s="18"/>
      <c r="GU431" s="18"/>
      <c r="GV431" s="18"/>
      <c r="GW431" s="18"/>
      <c r="GX431" s="18"/>
      <c r="GY431" s="18"/>
      <c r="GZ431" s="18"/>
      <c r="HA431" s="18"/>
      <c r="HB431" s="18"/>
      <c r="HC431" s="18"/>
      <c r="HD431" s="18"/>
      <c r="HE431" s="18"/>
      <c r="HF431" s="18"/>
      <c r="HG431" s="18"/>
      <c r="HH431" s="18"/>
      <c r="HI431" s="18"/>
      <c r="HJ431" s="18"/>
      <c r="HK431" s="18"/>
      <c r="HL431" s="18"/>
      <c r="HM431" s="18"/>
      <c r="HN431" s="18"/>
      <c r="HO431" s="18"/>
      <c r="HP431" s="18"/>
      <c r="HQ431" s="18"/>
      <c r="HR431" s="18"/>
      <c r="HS431" s="18"/>
      <c r="HT431" s="18"/>
      <c r="HU431" s="18"/>
      <c r="HV431" s="18"/>
      <c r="HW431" s="18"/>
      <c r="HX431" s="18"/>
      <c r="HY431" s="18"/>
      <c r="HZ431" s="18"/>
      <c r="IA431" s="18"/>
      <c r="IB431" s="18"/>
      <c r="IC431" s="18"/>
      <c r="ID431" s="18"/>
      <c r="IE431" s="18"/>
      <c r="IF431" s="18"/>
      <c r="IG431" s="18"/>
      <c r="IH431" s="18"/>
      <c r="II431" s="18"/>
      <c r="IJ431" s="18"/>
      <c r="IK431" s="18"/>
      <c r="IL431" s="18"/>
      <c r="IM431" s="18"/>
      <c r="IN431" s="18"/>
      <c r="IO431" s="18"/>
      <c r="IP431" s="18"/>
      <c r="IQ431" s="18"/>
      <c r="IR431" s="18"/>
      <c r="IS431" s="18"/>
      <c r="IT431" s="18"/>
      <c r="IU431" s="18"/>
      <c r="IV431" s="18"/>
    </row>
    <row r="432" spans="1:256" ht="18" customHeight="1" x14ac:dyDescent="0.25">
      <c r="A432" s="1" t="s">
        <v>2922</v>
      </c>
      <c r="B432" s="2">
        <v>833267</v>
      </c>
      <c r="C432" s="2">
        <v>8</v>
      </c>
      <c r="D432" s="2">
        <v>261</v>
      </c>
      <c r="E432" s="1" t="s">
        <v>2919</v>
      </c>
      <c r="F432" s="1" t="s">
        <v>19</v>
      </c>
      <c r="G432" s="1" t="s">
        <v>2920</v>
      </c>
      <c r="H432" s="1" t="s">
        <v>2923</v>
      </c>
      <c r="I432" s="2">
        <v>1</v>
      </c>
      <c r="J432" s="2">
        <v>0</v>
      </c>
      <c r="K432" s="1" t="s">
        <v>2924</v>
      </c>
      <c r="L432" s="1" t="s">
        <v>32</v>
      </c>
      <c r="M432" s="1" t="s">
        <v>32</v>
      </c>
      <c r="N432" s="1" t="s">
        <v>61</v>
      </c>
      <c r="O432" s="3">
        <v>41836</v>
      </c>
      <c r="P432" s="1" t="s">
        <v>46</v>
      </c>
      <c r="Q432" s="1" t="s">
        <v>245</v>
      </c>
      <c r="R432" s="2">
        <v>13</v>
      </c>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18"/>
      <c r="HC432" s="18"/>
      <c r="HD432" s="18"/>
      <c r="HE432" s="18"/>
      <c r="HF432" s="18"/>
      <c r="HG432" s="18"/>
      <c r="HH432" s="18"/>
      <c r="HI432" s="18"/>
      <c r="HJ432" s="18"/>
      <c r="HK432" s="18"/>
      <c r="HL432" s="18"/>
      <c r="HM432" s="18"/>
      <c r="HN432" s="18"/>
      <c r="HO432" s="18"/>
      <c r="HP432" s="18"/>
      <c r="HQ432" s="18"/>
      <c r="HR432" s="18"/>
      <c r="HS432" s="18"/>
      <c r="HT432" s="18"/>
      <c r="HU432" s="18"/>
      <c r="HV432" s="18"/>
      <c r="HW432" s="18"/>
      <c r="HX432" s="18"/>
      <c r="HY432" s="18"/>
      <c r="HZ432" s="18"/>
      <c r="IA432" s="18"/>
      <c r="IB432" s="18"/>
      <c r="IC432" s="18"/>
      <c r="ID432" s="18"/>
      <c r="IE432" s="18"/>
      <c r="IF432" s="18"/>
      <c r="IG432" s="18"/>
      <c r="IH432" s="18"/>
      <c r="II432" s="18"/>
      <c r="IJ432" s="18"/>
      <c r="IK432" s="18"/>
      <c r="IL432" s="18"/>
      <c r="IM432" s="18"/>
      <c r="IN432" s="18"/>
      <c r="IO432" s="18"/>
      <c r="IP432" s="18"/>
      <c r="IQ432" s="18"/>
      <c r="IR432" s="18"/>
      <c r="IS432" s="18"/>
      <c r="IT432" s="18"/>
      <c r="IU432" s="18"/>
      <c r="IV432" s="18"/>
    </row>
    <row r="433" spans="1:256" ht="18" customHeight="1" x14ac:dyDescent="0.25">
      <c r="A433" s="1" t="s">
        <v>2925</v>
      </c>
      <c r="B433" s="2">
        <v>819234</v>
      </c>
      <c r="C433" s="2">
        <v>8</v>
      </c>
      <c r="D433" s="2">
        <v>701</v>
      </c>
      <c r="E433" s="1" t="s">
        <v>2926</v>
      </c>
      <c r="F433" s="1" t="s">
        <v>217</v>
      </c>
      <c r="G433" s="1" t="s">
        <v>2927</v>
      </c>
      <c r="H433" s="1" t="s">
        <v>1055</v>
      </c>
      <c r="I433" s="2">
        <v>1</v>
      </c>
      <c r="J433" s="2">
        <v>0</v>
      </c>
      <c r="K433" s="1" t="s">
        <v>2928</v>
      </c>
      <c r="L433" s="1" t="s">
        <v>32</v>
      </c>
      <c r="M433" s="1" t="s">
        <v>32</v>
      </c>
      <c r="N433" s="1" t="s">
        <v>61</v>
      </c>
      <c r="O433" s="3">
        <v>41701</v>
      </c>
      <c r="P433" s="1" t="s">
        <v>23</v>
      </c>
      <c r="Q433" s="1" t="s">
        <v>245</v>
      </c>
      <c r="R433" s="2">
        <v>13</v>
      </c>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18"/>
      <c r="HC433" s="18"/>
      <c r="HD433" s="18"/>
      <c r="HE433" s="18"/>
      <c r="HF433" s="18"/>
      <c r="HG433" s="18"/>
      <c r="HH433" s="18"/>
      <c r="HI433" s="18"/>
      <c r="HJ433" s="18"/>
      <c r="HK433" s="18"/>
      <c r="HL433" s="18"/>
      <c r="HM433" s="18"/>
      <c r="HN433" s="18"/>
      <c r="HO433" s="18"/>
      <c r="HP433" s="18"/>
      <c r="HQ433" s="18"/>
      <c r="HR433" s="18"/>
      <c r="HS433" s="18"/>
      <c r="HT433" s="18"/>
      <c r="HU433" s="18"/>
      <c r="HV433" s="18"/>
      <c r="HW433" s="18"/>
      <c r="HX433" s="18"/>
      <c r="HY433" s="18"/>
      <c r="HZ433" s="18"/>
      <c r="IA433" s="18"/>
      <c r="IB433" s="18"/>
      <c r="IC433" s="18"/>
      <c r="ID433" s="18"/>
      <c r="IE433" s="18"/>
      <c r="IF433" s="18"/>
      <c r="IG433" s="18"/>
      <c r="IH433" s="18"/>
      <c r="II433" s="18"/>
      <c r="IJ433" s="18"/>
      <c r="IK433" s="18"/>
      <c r="IL433" s="18"/>
      <c r="IM433" s="18"/>
      <c r="IN433" s="18"/>
      <c r="IO433" s="18"/>
      <c r="IP433" s="18"/>
      <c r="IQ433" s="18"/>
      <c r="IR433" s="18"/>
      <c r="IS433" s="18"/>
      <c r="IT433" s="18"/>
      <c r="IU433" s="18"/>
      <c r="IV433" s="18"/>
    </row>
    <row r="434" spans="1:256" ht="18" customHeight="1" x14ac:dyDescent="0.25">
      <c r="A434" s="1" t="s">
        <v>2929</v>
      </c>
      <c r="B434" s="2">
        <v>848671</v>
      </c>
      <c r="C434" s="2">
        <v>8</v>
      </c>
      <c r="D434" s="2">
        <v>227</v>
      </c>
      <c r="E434" s="1" t="s">
        <v>2930</v>
      </c>
      <c r="F434" s="1" t="s">
        <v>19</v>
      </c>
      <c r="G434" s="1" t="s">
        <v>2931</v>
      </c>
      <c r="H434" s="1" t="s">
        <v>71</v>
      </c>
      <c r="I434" s="2">
        <v>1</v>
      </c>
      <c r="J434" s="2">
        <v>0</v>
      </c>
      <c r="K434" s="1" t="s">
        <v>2932</v>
      </c>
      <c r="L434" s="1" t="s">
        <v>32</v>
      </c>
      <c r="M434" s="1" t="s">
        <v>32</v>
      </c>
      <c r="N434" s="1" t="s">
        <v>61</v>
      </c>
      <c r="O434" s="3">
        <v>41988</v>
      </c>
      <c r="P434" s="1" t="s">
        <v>450</v>
      </c>
      <c r="Q434" s="1" t="s">
        <v>245</v>
      </c>
      <c r="R434" s="2">
        <v>13</v>
      </c>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c r="IB434" s="18"/>
      <c r="IC434" s="18"/>
      <c r="ID434" s="18"/>
      <c r="IE434" s="18"/>
      <c r="IF434" s="18"/>
      <c r="IG434" s="18"/>
      <c r="IH434" s="18"/>
      <c r="II434" s="18"/>
      <c r="IJ434" s="18"/>
      <c r="IK434" s="18"/>
      <c r="IL434" s="18"/>
      <c r="IM434" s="18"/>
      <c r="IN434" s="18"/>
      <c r="IO434" s="18"/>
      <c r="IP434" s="18"/>
      <c r="IQ434" s="18"/>
      <c r="IR434" s="18"/>
      <c r="IS434" s="18"/>
      <c r="IT434" s="18"/>
      <c r="IU434" s="18"/>
      <c r="IV434" s="18"/>
    </row>
    <row r="435" spans="1:256" ht="18" customHeight="1" x14ac:dyDescent="0.25">
      <c r="A435" s="1" t="s">
        <v>2933</v>
      </c>
      <c r="B435" s="2">
        <v>814092</v>
      </c>
      <c r="C435" s="2">
        <v>8</v>
      </c>
      <c r="D435" s="2">
        <v>259</v>
      </c>
      <c r="E435" s="1" t="s">
        <v>2934</v>
      </c>
      <c r="F435" s="1" t="s">
        <v>19</v>
      </c>
      <c r="G435" s="1" t="s">
        <v>2935</v>
      </c>
      <c r="H435" s="1" t="s">
        <v>404</v>
      </c>
      <c r="I435" s="2">
        <v>1</v>
      </c>
      <c r="J435" s="2">
        <v>0</v>
      </c>
      <c r="K435" s="1" t="s">
        <v>2936</v>
      </c>
      <c r="L435" s="1" t="s">
        <v>32</v>
      </c>
      <c r="M435" s="1" t="s">
        <v>32</v>
      </c>
      <c r="N435" s="1" t="s">
        <v>61</v>
      </c>
      <c r="O435" s="3">
        <v>41912</v>
      </c>
      <c r="P435" s="1" t="s">
        <v>46</v>
      </c>
      <c r="Q435" s="1" t="s">
        <v>245</v>
      </c>
      <c r="R435" s="2">
        <v>13</v>
      </c>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c r="GJ435" s="18"/>
      <c r="GK435" s="18"/>
      <c r="GL435" s="18"/>
      <c r="GM435" s="18"/>
      <c r="GN435" s="18"/>
      <c r="GO435" s="18"/>
      <c r="GP435" s="18"/>
      <c r="GQ435" s="18"/>
      <c r="GR435" s="18"/>
      <c r="GS435" s="18"/>
      <c r="GT435" s="18"/>
      <c r="GU435" s="18"/>
      <c r="GV435" s="18"/>
      <c r="GW435" s="18"/>
      <c r="GX435" s="18"/>
      <c r="GY435" s="18"/>
      <c r="GZ435" s="18"/>
      <c r="HA435" s="18"/>
      <c r="HB435" s="18"/>
      <c r="HC435" s="18"/>
      <c r="HD435" s="18"/>
      <c r="HE435" s="18"/>
      <c r="HF435" s="18"/>
      <c r="HG435" s="18"/>
      <c r="HH435" s="18"/>
      <c r="HI435" s="18"/>
      <c r="HJ435" s="18"/>
      <c r="HK435" s="18"/>
      <c r="HL435" s="18"/>
      <c r="HM435" s="18"/>
      <c r="HN435" s="18"/>
      <c r="HO435" s="18"/>
      <c r="HP435" s="18"/>
      <c r="HQ435" s="18"/>
      <c r="HR435" s="18"/>
      <c r="HS435" s="18"/>
      <c r="HT435" s="18"/>
      <c r="HU435" s="18"/>
      <c r="HV435" s="18"/>
      <c r="HW435" s="18"/>
      <c r="HX435" s="18"/>
      <c r="HY435" s="18"/>
      <c r="HZ435" s="18"/>
      <c r="IA435" s="18"/>
      <c r="IB435" s="18"/>
      <c r="IC435" s="18"/>
      <c r="ID435" s="18"/>
      <c r="IE435" s="18"/>
      <c r="IF435" s="18"/>
      <c r="IG435" s="18"/>
      <c r="IH435" s="18"/>
      <c r="II435" s="18"/>
      <c r="IJ435" s="18"/>
      <c r="IK435" s="18"/>
      <c r="IL435" s="18"/>
      <c r="IM435" s="18"/>
      <c r="IN435" s="18"/>
      <c r="IO435" s="18"/>
      <c r="IP435" s="18"/>
      <c r="IQ435" s="18"/>
      <c r="IR435" s="18"/>
      <c r="IS435" s="18"/>
      <c r="IT435" s="18"/>
      <c r="IU435" s="18"/>
      <c r="IV435" s="18"/>
    </row>
    <row r="436" spans="1:256" ht="18" customHeight="1" x14ac:dyDescent="0.25">
      <c r="A436" s="1" t="s">
        <v>2937</v>
      </c>
      <c r="B436" s="2">
        <v>795823</v>
      </c>
      <c r="C436" s="2">
        <v>8</v>
      </c>
      <c r="D436" s="2">
        <v>219</v>
      </c>
      <c r="E436" s="1" t="s">
        <v>2934</v>
      </c>
      <c r="F436" s="1" t="s">
        <v>19</v>
      </c>
      <c r="G436" s="1" t="s">
        <v>2935</v>
      </c>
      <c r="H436" s="1" t="s">
        <v>91</v>
      </c>
      <c r="I436" s="2">
        <v>1</v>
      </c>
      <c r="J436" s="2">
        <v>0</v>
      </c>
      <c r="K436" s="1" t="s">
        <v>2938</v>
      </c>
      <c r="L436" s="1" t="s">
        <v>32</v>
      </c>
      <c r="M436" s="1" t="s">
        <v>32</v>
      </c>
      <c r="N436" s="1" t="s">
        <v>61</v>
      </c>
      <c r="O436" s="3">
        <v>41767</v>
      </c>
      <c r="P436" s="1" t="s">
        <v>1607</v>
      </c>
      <c r="Q436" s="1" t="s">
        <v>245</v>
      </c>
      <c r="R436" s="2">
        <v>13</v>
      </c>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c r="GA436" s="18"/>
      <c r="GB436" s="18"/>
      <c r="GC436" s="18"/>
      <c r="GD436" s="18"/>
      <c r="GE436" s="18"/>
      <c r="GF436" s="18"/>
      <c r="GG436" s="18"/>
      <c r="GH436" s="18"/>
      <c r="GI436" s="18"/>
      <c r="GJ436" s="18"/>
      <c r="GK436" s="18"/>
      <c r="GL436" s="18"/>
      <c r="GM436" s="18"/>
      <c r="GN436" s="18"/>
      <c r="GO436" s="18"/>
      <c r="GP436" s="18"/>
      <c r="GQ436" s="18"/>
      <c r="GR436" s="18"/>
      <c r="GS436" s="18"/>
      <c r="GT436" s="18"/>
      <c r="GU436" s="18"/>
      <c r="GV436" s="18"/>
      <c r="GW436" s="18"/>
      <c r="GX436" s="18"/>
      <c r="GY436" s="18"/>
      <c r="GZ436" s="18"/>
      <c r="HA436" s="18"/>
      <c r="HB436" s="18"/>
      <c r="HC436" s="18"/>
      <c r="HD436" s="18"/>
      <c r="HE436" s="18"/>
      <c r="HF436" s="18"/>
      <c r="HG436" s="18"/>
      <c r="HH436" s="18"/>
      <c r="HI436" s="18"/>
      <c r="HJ436" s="18"/>
      <c r="HK436" s="18"/>
      <c r="HL436" s="18"/>
      <c r="HM436" s="18"/>
      <c r="HN436" s="18"/>
      <c r="HO436" s="18"/>
      <c r="HP436" s="18"/>
      <c r="HQ436" s="18"/>
      <c r="HR436" s="18"/>
      <c r="HS436" s="18"/>
      <c r="HT436" s="18"/>
      <c r="HU436" s="18"/>
      <c r="HV436" s="18"/>
      <c r="HW436" s="18"/>
      <c r="HX436" s="18"/>
      <c r="HY436" s="18"/>
      <c r="HZ436" s="18"/>
      <c r="IA436" s="18"/>
      <c r="IB436" s="18"/>
      <c r="IC436" s="18"/>
      <c r="ID436" s="18"/>
      <c r="IE436" s="18"/>
      <c r="IF436" s="18"/>
      <c r="IG436" s="18"/>
      <c r="IH436" s="18"/>
      <c r="II436" s="18"/>
      <c r="IJ436" s="18"/>
      <c r="IK436" s="18"/>
      <c r="IL436" s="18"/>
      <c r="IM436" s="18"/>
      <c r="IN436" s="18"/>
      <c r="IO436" s="18"/>
      <c r="IP436" s="18"/>
      <c r="IQ436" s="18"/>
      <c r="IR436" s="18"/>
      <c r="IS436" s="18"/>
      <c r="IT436" s="18"/>
      <c r="IU436" s="18"/>
      <c r="IV436" s="18"/>
    </row>
    <row r="437" spans="1:256" ht="18" customHeight="1" x14ac:dyDescent="0.25">
      <c r="A437" s="1" t="s">
        <v>2939</v>
      </c>
      <c r="B437" s="2">
        <v>785741</v>
      </c>
      <c r="C437" s="2">
        <v>8</v>
      </c>
      <c r="D437" s="2">
        <v>406</v>
      </c>
      <c r="E437" s="1" t="s">
        <v>2940</v>
      </c>
      <c r="F437" s="1" t="s">
        <v>19</v>
      </c>
      <c r="G437" s="1" t="s">
        <v>2941</v>
      </c>
      <c r="H437" s="1" t="s">
        <v>346</v>
      </c>
      <c r="I437" s="2">
        <v>1</v>
      </c>
      <c r="J437" s="2">
        <v>0</v>
      </c>
      <c r="K437" s="1" t="s">
        <v>2942</v>
      </c>
      <c r="L437" s="1" t="s">
        <v>32</v>
      </c>
      <c r="M437" s="1" t="s">
        <v>32</v>
      </c>
      <c r="N437" s="1" t="s">
        <v>61</v>
      </c>
      <c r="O437" s="3">
        <v>41880</v>
      </c>
      <c r="P437" s="1" t="s">
        <v>79</v>
      </c>
      <c r="Q437" s="1" t="s">
        <v>250</v>
      </c>
      <c r="R437" s="2">
        <v>13</v>
      </c>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18"/>
      <c r="HC437" s="18"/>
      <c r="HD437" s="18"/>
      <c r="HE437" s="18"/>
      <c r="HF437" s="18"/>
      <c r="HG437" s="18"/>
      <c r="HH437" s="18"/>
      <c r="HI437" s="18"/>
      <c r="HJ437" s="18"/>
      <c r="HK437" s="18"/>
      <c r="HL437" s="18"/>
      <c r="HM437" s="18"/>
      <c r="HN437" s="18"/>
      <c r="HO437" s="18"/>
      <c r="HP437" s="18"/>
      <c r="HQ437" s="18"/>
      <c r="HR437" s="18"/>
      <c r="HS437" s="18"/>
      <c r="HT437" s="18"/>
      <c r="HU437" s="18"/>
      <c r="HV437" s="18"/>
      <c r="HW437" s="18"/>
      <c r="HX437" s="18"/>
      <c r="HY437" s="18"/>
      <c r="HZ437" s="18"/>
      <c r="IA437" s="18"/>
      <c r="IB437" s="18"/>
      <c r="IC437" s="18"/>
      <c r="ID437" s="18"/>
      <c r="IE437" s="18"/>
      <c r="IF437" s="18"/>
      <c r="IG437" s="18"/>
      <c r="IH437" s="18"/>
      <c r="II437" s="18"/>
      <c r="IJ437" s="18"/>
      <c r="IK437" s="18"/>
      <c r="IL437" s="18"/>
      <c r="IM437" s="18"/>
      <c r="IN437" s="18"/>
      <c r="IO437" s="18"/>
      <c r="IP437" s="18"/>
      <c r="IQ437" s="18"/>
      <c r="IR437" s="18"/>
      <c r="IS437" s="18"/>
      <c r="IT437" s="18"/>
      <c r="IU437" s="18"/>
      <c r="IV437" s="18"/>
    </row>
    <row r="438" spans="1:256" ht="18" customHeight="1" x14ac:dyDescent="0.25">
      <c r="A438" s="1" t="s">
        <v>2943</v>
      </c>
      <c r="B438" s="2">
        <v>804583</v>
      </c>
      <c r="C438" s="2">
        <v>8</v>
      </c>
      <c r="D438" s="2">
        <v>206</v>
      </c>
      <c r="E438" s="1" t="s">
        <v>2944</v>
      </c>
      <c r="F438" s="1" t="s">
        <v>19</v>
      </c>
      <c r="G438" s="1" t="s">
        <v>2945</v>
      </c>
      <c r="H438" s="1" t="s">
        <v>2946</v>
      </c>
      <c r="I438" s="2">
        <v>1</v>
      </c>
      <c r="J438" s="2">
        <v>0</v>
      </c>
      <c r="K438" s="1" t="s">
        <v>2947</v>
      </c>
      <c r="L438" s="1" t="s">
        <v>32</v>
      </c>
      <c r="M438" s="1" t="s">
        <v>32</v>
      </c>
      <c r="N438" s="1" t="s">
        <v>61</v>
      </c>
      <c r="O438" s="3">
        <v>41670</v>
      </c>
      <c r="P438" s="1" t="s">
        <v>1386</v>
      </c>
      <c r="Q438" s="1" t="s">
        <v>245</v>
      </c>
      <c r="R438" s="2">
        <v>13</v>
      </c>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18"/>
      <c r="HC438" s="18"/>
      <c r="HD438" s="18"/>
      <c r="HE438" s="18"/>
      <c r="HF438" s="18"/>
      <c r="HG438" s="18"/>
      <c r="HH438" s="18"/>
      <c r="HI438" s="18"/>
      <c r="HJ438" s="18"/>
      <c r="HK438" s="18"/>
      <c r="HL438" s="18"/>
      <c r="HM438" s="18"/>
      <c r="HN438" s="18"/>
      <c r="HO438" s="18"/>
      <c r="HP438" s="18"/>
      <c r="HQ438" s="18"/>
      <c r="HR438" s="18"/>
      <c r="HS438" s="18"/>
      <c r="HT438" s="18"/>
      <c r="HU438" s="18"/>
      <c r="HV438" s="18"/>
      <c r="HW438" s="18"/>
      <c r="HX438" s="18"/>
      <c r="HY438" s="18"/>
      <c r="HZ438" s="18"/>
      <c r="IA438" s="18"/>
      <c r="IB438" s="18"/>
      <c r="IC438" s="18"/>
      <c r="ID438" s="18"/>
      <c r="IE438" s="18"/>
      <c r="IF438" s="18"/>
      <c r="IG438" s="18"/>
      <c r="IH438" s="18"/>
      <c r="II438" s="18"/>
      <c r="IJ438" s="18"/>
      <c r="IK438" s="18"/>
      <c r="IL438" s="18"/>
      <c r="IM438" s="18"/>
      <c r="IN438" s="18"/>
      <c r="IO438" s="18"/>
      <c r="IP438" s="18"/>
      <c r="IQ438" s="18"/>
      <c r="IR438" s="18"/>
      <c r="IS438" s="18"/>
      <c r="IT438" s="18"/>
      <c r="IU438" s="18"/>
      <c r="IV438" s="18"/>
    </row>
    <row r="439" spans="1:256" ht="18" customHeight="1" x14ac:dyDescent="0.25">
      <c r="A439" s="1" t="s">
        <v>2957</v>
      </c>
      <c r="B439" s="2">
        <v>827268</v>
      </c>
      <c r="C439" s="2">
        <v>8</v>
      </c>
      <c r="D439" s="2">
        <v>46</v>
      </c>
      <c r="E439" s="1" t="s">
        <v>2954</v>
      </c>
      <c r="F439" s="1" t="s">
        <v>19</v>
      </c>
      <c r="G439" s="1" t="s">
        <v>2955</v>
      </c>
      <c r="H439" s="1" t="s">
        <v>211</v>
      </c>
      <c r="I439" s="2">
        <v>1</v>
      </c>
      <c r="J439" s="2">
        <v>0</v>
      </c>
      <c r="K439" s="1" t="s">
        <v>2958</v>
      </c>
      <c r="L439" s="1" t="s">
        <v>32</v>
      </c>
      <c r="M439" s="1" t="s">
        <v>32</v>
      </c>
      <c r="N439" s="1" t="s">
        <v>61</v>
      </c>
      <c r="O439" s="3">
        <v>41856</v>
      </c>
      <c r="P439" s="1" t="s">
        <v>450</v>
      </c>
      <c r="Q439" s="1" t="s">
        <v>245</v>
      </c>
      <c r="R439" s="2">
        <v>13</v>
      </c>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c r="GJ439" s="18"/>
      <c r="GK439" s="18"/>
      <c r="GL439" s="18"/>
      <c r="GM439" s="18"/>
      <c r="GN439" s="18"/>
      <c r="GO439" s="18"/>
      <c r="GP439" s="18"/>
      <c r="GQ439" s="18"/>
      <c r="GR439" s="18"/>
      <c r="GS439" s="18"/>
      <c r="GT439" s="18"/>
      <c r="GU439" s="18"/>
      <c r="GV439" s="18"/>
      <c r="GW439" s="18"/>
      <c r="GX439" s="18"/>
      <c r="GY439" s="18"/>
      <c r="GZ439" s="18"/>
      <c r="HA439" s="18"/>
      <c r="HB439" s="18"/>
      <c r="HC439" s="18"/>
      <c r="HD439" s="18"/>
      <c r="HE439" s="18"/>
      <c r="HF439" s="18"/>
      <c r="HG439" s="18"/>
      <c r="HH439" s="18"/>
      <c r="HI439" s="18"/>
      <c r="HJ439" s="18"/>
      <c r="HK439" s="18"/>
      <c r="HL439" s="18"/>
      <c r="HM439" s="18"/>
      <c r="HN439" s="18"/>
      <c r="HO439" s="18"/>
      <c r="HP439" s="18"/>
      <c r="HQ439" s="18"/>
      <c r="HR439" s="18"/>
      <c r="HS439" s="18"/>
      <c r="HT439" s="18"/>
      <c r="HU439" s="18"/>
      <c r="HV439" s="18"/>
      <c r="HW439" s="18"/>
      <c r="HX439" s="18"/>
      <c r="HY439" s="18"/>
      <c r="HZ439" s="18"/>
      <c r="IA439" s="18"/>
      <c r="IB439" s="18"/>
      <c r="IC439" s="18"/>
      <c r="ID439" s="18"/>
      <c r="IE439" s="18"/>
      <c r="IF439" s="18"/>
      <c r="IG439" s="18"/>
      <c r="IH439" s="18"/>
      <c r="II439" s="18"/>
      <c r="IJ439" s="18"/>
      <c r="IK439" s="18"/>
      <c r="IL439" s="18"/>
      <c r="IM439" s="18"/>
      <c r="IN439" s="18"/>
      <c r="IO439" s="18"/>
      <c r="IP439" s="18"/>
      <c r="IQ439" s="18"/>
      <c r="IR439" s="18"/>
      <c r="IS439" s="18"/>
      <c r="IT439" s="18"/>
      <c r="IU439" s="18"/>
      <c r="IV439" s="18"/>
    </row>
    <row r="440" spans="1:256" s="7" customFormat="1" ht="18" customHeight="1" x14ac:dyDescent="0.25">
      <c r="A440" s="1" t="s">
        <v>2953</v>
      </c>
      <c r="B440" s="2">
        <v>827572</v>
      </c>
      <c r="C440" s="2">
        <v>8</v>
      </c>
      <c r="D440" s="2">
        <v>46</v>
      </c>
      <c r="E440" s="1" t="s">
        <v>2954</v>
      </c>
      <c r="F440" s="1" t="s">
        <v>19</v>
      </c>
      <c r="G440" s="1" t="s">
        <v>2955</v>
      </c>
      <c r="H440" s="1" t="s">
        <v>211</v>
      </c>
      <c r="I440" s="2">
        <v>1</v>
      </c>
      <c r="J440" s="2">
        <v>0</v>
      </c>
      <c r="K440" s="1" t="s">
        <v>2956</v>
      </c>
      <c r="L440" s="1" t="s">
        <v>32</v>
      </c>
      <c r="M440" s="1" t="s">
        <v>32</v>
      </c>
      <c r="N440" s="1" t="s">
        <v>61</v>
      </c>
      <c r="O440" s="3">
        <v>41856</v>
      </c>
      <c r="P440" s="1" t="s">
        <v>386</v>
      </c>
      <c r="Q440" s="1" t="s">
        <v>245</v>
      </c>
      <c r="R440" s="2">
        <v>13</v>
      </c>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18"/>
      <c r="HC440" s="18"/>
      <c r="HD440" s="18"/>
      <c r="HE440" s="18"/>
      <c r="HF440" s="18"/>
      <c r="HG440" s="18"/>
      <c r="HH440" s="18"/>
      <c r="HI440" s="18"/>
      <c r="HJ440" s="18"/>
      <c r="HK440" s="18"/>
      <c r="HL440" s="18"/>
      <c r="HM440" s="18"/>
      <c r="HN440" s="18"/>
      <c r="HO440" s="18"/>
      <c r="HP440" s="18"/>
      <c r="HQ440" s="18"/>
      <c r="HR440" s="18"/>
      <c r="HS440" s="18"/>
      <c r="HT440" s="18"/>
      <c r="HU440" s="18"/>
      <c r="HV440" s="18"/>
      <c r="HW440" s="18"/>
      <c r="HX440" s="18"/>
      <c r="HY440" s="18"/>
      <c r="HZ440" s="18"/>
      <c r="IA440" s="18"/>
      <c r="IB440" s="18"/>
      <c r="IC440" s="18"/>
      <c r="ID440" s="18"/>
      <c r="IE440" s="18"/>
      <c r="IF440" s="18"/>
      <c r="IG440" s="18"/>
      <c r="IH440" s="18"/>
      <c r="II440" s="18"/>
      <c r="IJ440" s="18"/>
      <c r="IK440" s="18"/>
      <c r="IL440" s="18"/>
      <c r="IM440" s="18"/>
      <c r="IN440" s="18"/>
      <c r="IO440" s="18"/>
      <c r="IP440" s="18"/>
      <c r="IQ440" s="18"/>
      <c r="IR440" s="18"/>
      <c r="IS440" s="18"/>
      <c r="IT440" s="18"/>
      <c r="IU440" s="18"/>
      <c r="IV440" s="18"/>
    </row>
    <row r="441" spans="1:256" ht="18" customHeight="1" x14ac:dyDescent="0.25">
      <c r="A441" s="1" t="s">
        <v>2959</v>
      </c>
      <c r="B441" s="2">
        <v>840654</v>
      </c>
      <c r="C441" s="2">
        <v>8</v>
      </c>
      <c r="D441" s="2">
        <v>169</v>
      </c>
      <c r="E441" s="1" t="s">
        <v>2944</v>
      </c>
      <c r="F441" s="1" t="s">
        <v>19</v>
      </c>
      <c r="G441" s="1" t="s">
        <v>2960</v>
      </c>
      <c r="H441" s="1" t="s">
        <v>21</v>
      </c>
      <c r="I441" s="2">
        <v>1</v>
      </c>
      <c r="J441" s="2">
        <v>0</v>
      </c>
      <c r="K441" s="1" t="s">
        <v>2961</v>
      </c>
      <c r="L441" s="1" t="s">
        <v>32</v>
      </c>
      <c r="M441" s="1" t="s">
        <v>32</v>
      </c>
      <c r="N441" s="1" t="s">
        <v>61</v>
      </c>
      <c r="O441" s="3">
        <v>41908</v>
      </c>
      <c r="P441" s="1" t="s">
        <v>359</v>
      </c>
      <c r="Q441" s="1" t="s">
        <v>245</v>
      </c>
      <c r="R441" s="2">
        <v>13</v>
      </c>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c r="GJ441" s="18"/>
      <c r="GK441" s="18"/>
      <c r="GL441" s="18"/>
      <c r="GM441" s="18"/>
      <c r="GN441" s="18"/>
      <c r="GO441" s="18"/>
      <c r="GP441" s="18"/>
      <c r="GQ441" s="18"/>
      <c r="GR441" s="18"/>
      <c r="GS441" s="18"/>
      <c r="GT441" s="18"/>
      <c r="GU441" s="18"/>
      <c r="GV441" s="18"/>
      <c r="GW441" s="18"/>
      <c r="GX441" s="18"/>
      <c r="GY441" s="18"/>
      <c r="GZ441" s="18"/>
      <c r="HA441" s="18"/>
      <c r="HB441" s="18"/>
      <c r="HC441" s="18"/>
      <c r="HD441" s="18"/>
      <c r="HE441" s="18"/>
      <c r="HF441" s="18"/>
      <c r="HG441" s="18"/>
      <c r="HH441" s="18"/>
      <c r="HI441" s="18"/>
      <c r="HJ441" s="18"/>
      <c r="HK441" s="18"/>
      <c r="HL441" s="18"/>
      <c r="HM441" s="18"/>
      <c r="HN441" s="18"/>
      <c r="HO441" s="18"/>
      <c r="HP441" s="18"/>
      <c r="HQ441" s="18"/>
      <c r="HR441" s="18"/>
      <c r="HS441" s="18"/>
      <c r="HT441" s="18"/>
      <c r="HU441" s="18"/>
      <c r="HV441" s="18"/>
      <c r="HW441" s="18"/>
      <c r="HX441" s="18"/>
      <c r="HY441" s="18"/>
      <c r="HZ441" s="18"/>
      <c r="IA441" s="18"/>
      <c r="IB441" s="18"/>
      <c r="IC441" s="18"/>
      <c r="ID441" s="18"/>
      <c r="IE441" s="18"/>
      <c r="IF441" s="18"/>
      <c r="IG441" s="18"/>
      <c r="IH441" s="18"/>
      <c r="II441" s="18"/>
      <c r="IJ441" s="18"/>
      <c r="IK441" s="18"/>
      <c r="IL441" s="18"/>
      <c r="IM441" s="18"/>
      <c r="IN441" s="18"/>
      <c r="IO441" s="18"/>
      <c r="IP441" s="18"/>
      <c r="IQ441" s="18"/>
      <c r="IR441" s="18"/>
      <c r="IS441" s="18"/>
      <c r="IT441" s="18"/>
      <c r="IU441" s="18"/>
      <c r="IV441" s="18"/>
    </row>
    <row r="442" spans="1:256" ht="18" customHeight="1" x14ac:dyDescent="0.25">
      <c r="A442" s="1" t="s">
        <v>2962</v>
      </c>
      <c r="B442" s="2">
        <v>835291</v>
      </c>
      <c r="C442" s="2">
        <v>8</v>
      </c>
      <c r="D442" s="2">
        <v>132</v>
      </c>
      <c r="E442" s="1" t="s">
        <v>2963</v>
      </c>
      <c r="F442" s="1" t="s">
        <v>19</v>
      </c>
      <c r="G442" s="1" t="s">
        <v>2964</v>
      </c>
      <c r="H442" s="1" t="s">
        <v>130</v>
      </c>
      <c r="I442" s="2">
        <v>1</v>
      </c>
      <c r="J442" s="2">
        <v>0</v>
      </c>
      <c r="K442" s="1" t="s">
        <v>2965</v>
      </c>
      <c r="L442" s="1" t="s">
        <v>32</v>
      </c>
      <c r="M442" s="1" t="s">
        <v>32</v>
      </c>
      <c r="N442" s="1" t="s">
        <v>61</v>
      </c>
      <c r="O442" s="3">
        <v>41821</v>
      </c>
      <c r="P442" s="1" t="s">
        <v>386</v>
      </c>
      <c r="Q442" s="1" t="s">
        <v>250</v>
      </c>
      <c r="R442" s="2">
        <v>13</v>
      </c>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18"/>
      <c r="HC442" s="18"/>
      <c r="HD442" s="18"/>
      <c r="HE442" s="18"/>
      <c r="HF442" s="18"/>
      <c r="HG442" s="18"/>
      <c r="HH442" s="18"/>
      <c r="HI442" s="18"/>
      <c r="HJ442" s="18"/>
      <c r="HK442" s="18"/>
      <c r="HL442" s="18"/>
      <c r="HM442" s="18"/>
      <c r="HN442" s="18"/>
      <c r="HO442" s="18"/>
      <c r="HP442" s="18"/>
      <c r="HQ442" s="18"/>
      <c r="HR442" s="18"/>
      <c r="HS442" s="18"/>
      <c r="HT442" s="18"/>
      <c r="HU442" s="18"/>
      <c r="HV442" s="18"/>
      <c r="HW442" s="18"/>
      <c r="HX442" s="18"/>
      <c r="HY442" s="18"/>
      <c r="HZ442" s="18"/>
      <c r="IA442" s="18"/>
      <c r="IB442" s="18"/>
      <c r="IC442" s="18"/>
      <c r="ID442" s="18"/>
      <c r="IE442" s="18"/>
      <c r="IF442" s="18"/>
      <c r="IG442" s="18"/>
      <c r="IH442" s="18"/>
      <c r="II442" s="18"/>
      <c r="IJ442" s="18"/>
      <c r="IK442" s="18"/>
      <c r="IL442" s="18"/>
      <c r="IM442" s="18"/>
      <c r="IN442" s="18"/>
      <c r="IO442" s="18"/>
      <c r="IP442" s="18"/>
      <c r="IQ442" s="18"/>
      <c r="IR442" s="18"/>
      <c r="IS442" s="18"/>
      <c r="IT442" s="18"/>
      <c r="IU442" s="18"/>
      <c r="IV442" s="18"/>
    </row>
    <row r="443" spans="1:256" ht="18" customHeight="1" x14ac:dyDescent="0.25">
      <c r="A443" s="1" t="s">
        <v>2968</v>
      </c>
      <c r="B443" s="2">
        <v>831168</v>
      </c>
      <c r="C443" s="2">
        <v>8</v>
      </c>
      <c r="D443" s="2">
        <v>144</v>
      </c>
      <c r="E443" s="1" t="s">
        <v>2969</v>
      </c>
      <c r="F443" s="1" t="s">
        <v>19</v>
      </c>
      <c r="G443" s="1" t="s">
        <v>2970</v>
      </c>
      <c r="H443" s="1" t="s">
        <v>2971</v>
      </c>
      <c r="I443" s="2">
        <v>1</v>
      </c>
      <c r="J443" s="2">
        <v>0</v>
      </c>
      <c r="K443" s="1" t="s">
        <v>2972</v>
      </c>
      <c r="L443" s="1" t="s">
        <v>32</v>
      </c>
      <c r="M443" s="1" t="s">
        <v>32</v>
      </c>
      <c r="N443" s="1" t="s">
        <v>61</v>
      </c>
      <c r="O443" s="3">
        <v>41813</v>
      </c>
      <c r="P443" s="1" t="s">
        <v>450</v>
      </c>
      <c r="Q443" s="1" t="s">
        <v>245</v>
      </c>
      <c r="R443" s="2">
        <v>13</v>
      </c>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18"/>
      <c r="HC443" s="18"/>
      <c r="HD443" s="18"/>
      <c r="HE443" s="18"/>
      <c r="HF443" s="18"/>
      <c r="HG443" s="18"/>
      <c r="HH443" s="18"/>
      <c r="HI443" s="18"/>
      <c r="HJ443" s="18"/>
      <c r="HK443" s="18"/>
      <c r="HL443" s="18"/>
      <c r="HM443" s="18"/>
      <c r="HN443" s="18"/>
      <c r="HO443" s="18"/>
      <c r="HP443" s="18"/>
      <c r="HQ443" s="18"/>
      <c r="HR443" s="18"/>
      <c r="HS443" s="18"/>
      <c r="HT443" s="18"/>
      <c r="HU443" s="18"/>
      <c r="HV443" s="18"/>
      <c r="HW443" s="18"/>
      <c r="HX443" s="18"/>
      <c r="HY443" s="18"/>
      <c r="HZ443" s="18"/>
      <c r="IA443" s="18"/>
      <c r="IB443" s="18"/>
      <c r="IC443" s="18"/>
      <c r="ID443" s="18"/>
      <c r="IE443" s="18"/>
      <c r="IF443" s="18"/>
      <c r="IG443" s="18"/>
      <c r="IH443" s="18"/>
      <c r="II443" s="18"/>
      <c r="IJ443" s="18"/>
      <c r="IK443" s="18"/>
      <c r="IL443" s="18"/>
      <c r="IM443" s="18"/>
      <c r="IN443" s="18"/>
      <c r="IO443" s="18"/>
      <c r="IP443" s="18"/>
      <c r="IQ443" s="18"/>
      <c r="IR443" s="18"/>
      <c r="IS443" s="18"/>
      <c r="IT443" s="18"/>
      <c r="IU443" s="18"/>
      <c r="IV443" s="18"/>
    </row>
    <row r="444" spans="1:256" ht="18" customHeight="1" x14ac:dyDescent="0.25">
      <c r="A444" s="1" t="s">
        <v>2973</v>
      </c>
      <c r="B444" s="2">
        <v>851884</v>
      </c>
      <c r="C444" s="2">
        <v>8</v>
      </c>
      <c r="D444" s="2">
        <v>233</v>
      </c>
      <c r="E444" s="1" t="s">
        <v>2963</v>
      </c>
      <c r="F444" s="1" t="s">
        <v>19</v>
      </c>
      <c r="G444" s="1" t="s">
        <v>2974</v>
      </c>
      <c r="H444" s="1" t="s">
        <v>591</v>
      </c>
      <c r="I444" s="2">
        <v>1</v>
      </c>
      <c r="J444" s="2">
        <v>0</v>
      </c>
      <c r="K444" s="1" t="s">
        <v>2975</v>
      </c>
      <c r="L444" s="1" t="s">
        <v>32</v>
      </c>
      <c r="M444" s="1" t="s">
        <v>32</v>
      </c>
      <c r="N444" s="1" t="s">
        <v>61</v>
      </c>
      <c r="O444" s="3">
        <v>41856</v>
      </c>
      <c r="P444" s="1" t="s">
        <v>23</v>
      </c>
      <c r="Q444" s="1" t="s">
        <v>245</v>
      </c>
      <c r="R444" s="2">
        <v>13</v>
      </c>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18"/>
      <c r="HC444" s="18"/>
      <c r="HD444" s="18"/>
      <c r="HE444" s="18"/>
      <c r="HF444" s="18"/>
      <c r="HG444" s="18"/>
      <c r="HH444" s="18"/>
      <c r="HI444" s="18"/>
      <c r="HJ444" s="18"/>
      <c r="HK444" s="18"/>
      <c r="HL444" s="18"/>
      <c r="HM444" s="18"/>
      <c r="HN444" s="18"/>
      <c r="HO444" s="18"/>
      <c r="HP444" s="18"/>
      <c r="HQ444" s="18"/>
      <c r="HR444" s="18"/>
      <c r="HS444" s="18"/>
      <c r="HT444" s="18"/>
      <c r="HU444" s="18"/>
      <c r="HV444" s="18"/>
      <c r="HW444" s="18"/>
      <c r="HX444" s="18"/>
      <c r="HY444" s="18"/>
      <c r="HZ444" s="18"/>
      <c r="IA444" s="18"/>
      <c r="IB444" s="18"/>
      <c r="IC444" s="18"/>
      <c r="ID444" s="18"/>
      <c r="IE444" s="18"/>
      <c r="IF444" s="18"/>
      <c r="IG444" s="18"/>
      <c r="IH444" s="18"/>
      <c r="II444" s="18"/>
      <c r="IJ444" s="18"/>
      <c r="IK444" s="18"/>
      <c r="IL444" s="18"/>
      <c r="IM444" s="18"/>
      <c r="IN444" s="18"/>
      <c r="IO444" s="18"/>
      <c r="IP444" s="18"/>
      <c r="IQ444" s="18"/>
      <c r="IR444" s="18"/>
      <c r="IS444" s="18"/>
      <c r="IT444" s="18"/>
      <c r="IU444" s="18"/>
      <c r="IV444" s="18"/>
    </row>
    <row r="445" spans="1:256" ht="18" customHeight="1" x14ac:dyDescent="0.25">
      <c r="A445" s="1" t="s">
        <v>2976</v>
      </c>
      <c r="B445" s="2">
        <v>824818</v>
      </c>
      <c r="C445" s="2">
        <v>8</v>
      </c>
      <c r="D445" s="2">
        <v>146</v>
      </c>
      <c r="E445" s="1" t="s">
        <v>2977</v>
      </c>
      <c r="F445" s="1" t="s">
        <v>19</v>
      </c>
      <c r="G445" s="1" t="s">
        <v>2978</v>
      </c>
      <c r="H445" s="1" t="s">
        <v>478</v>
      </c>
      <c r="I445" s="2">
        <v>1</v>
      </c>
      <c r="J445" s="2">
        <v>0</v>
      </c>
      <c r="K445" s="1" t="s">
        <v>2979</v>
      </c>
      <c r="L445" s="1" t="s">
        <v>32</v>
      </c>
      <c r="M445" s="1" t="s">
        <v>32</v>
      </c>
      <c r="N445" s="1" t="s">
        <v>61</v>
      </c>
      <c r="O445" s="3">
        <v>41934</v>
      </c>
      <c r="P445" s="1" t="s">
        <v>23</v>
      </c>
      <c r="Q445" s="1" t="s">
        <v>245</v>
      </c>
      <c r="R445" s="2">
        <v>13</v>
      </c>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18"/>
      <c r="HC445" s="18"/>
      <c r="HD445" s="18"/>
      <c r="HE445" s="18"/>
      <c r="HF445" s="18"/>
      <c r="HG445" s="18"/>
      <c r="HH445" s="18"/>
      <c r="HI445" s="18"/>
      <c r="HJ445" s="18"/>
      <c r="HK445" s="18"/>
      <c r="HL445" s="18"/>
      <c r="HM445" s="18"/>
      <c r="HN445" s="18"/>
      <c r="HO445" s="18"/>
      <c r="HP445" s="18"/>
      <c r="HQ445" s="18"/>
      <c r="HR445" s="18"/>
      <c r="HS445" s="18"/>
      <c r="HT445" s="18"/>
      <c r="HU445" s="18"/>
      <c r="HV445" s="18"/>
      <c r="HW445" s="18"/>
      <c r="HX445" s="18"/>
      <c r="HY445" s="18"/>
      <c r="HZ445" s="18"/>
      <c r="IA445" s="18"/>
      <c r="IB445" s="18"/>
      <c r="IC445" s="18"/>
      <c r="ID445" s="18"/>
      <c r="IE445" s="18"/>
      <c r="IF445" s="18"/>
      <c r="IG445" s="18"/>
      <c r="IH445" s="18"/>
      <c r="II445" s="18"/>
      <c r="IJ445" s="18"/>
      <c r="IK445" s="18"/>
      <c r="IL445" s="18"/>
      <c r="IM445" s="18"/>
      <c r="IN445" s="18"/>
      <c r="IO445" s="18"/>
      <c r="IP445" s="18"/>
      <c r="IQ445" s="18"/>
      <c r="IR445" s="18"/>
      <c r="IS445" s="18"/>
      <c r="IT445" s="18"/>
      <c r="IU445" s="18"/>
      <c r="IV445" s="18"/>
    </row>
    <row r="446" spans="1:256" ht="18" customHeight="1" x14ac:dyDescent="0.25">
      <c r="A446" s="1" t="s">
        <v>2984</v>
      </c>
      <c r="B446" s="2">
        <v>787640</v>
      </c>
      <c r="C446" s="2">
        <v>8</v>
      </c>
      <c r="D446" s="2">
        <v>273</v>
      </c>
      <c r="E446" s="1" t="s">
        <v>2969</v>
      </c>
      <c r="F446" s="1" t="s">
        <v>19</v>
      </c>
      <c r="G446" s="1" t="s">
        <v>2985</v>
      </c>
      <c r="H446" s="1" t="s">
        <v>478</v>
      </c>
      <c r="I446" s="2">
        <v>1</v>
      </c>
      <c r="J446" s="2">
        <v>0</v>
      </c>
      <c r="K446" s="1" t="s">
        <v>2986</v>
      </c>
      <c r="L446" s="1" t="s">
        <v>32</v>
      </c>
      <c r="M446" s="1" t="s">
        <v>32</v>
      </c>
      <c r="N446" s="1" t="s">
        <v>61</v>
      </c>
      <c r="O446" s="3">
        <v>41660</v>
      </c>
      <c r="P446" s="1" t="s">
        <v>23</v>
      </c>
      <c r="Q446" s="1" t="s">
        <v>245</v>
      </c>
      <c r="R446" s="2">
        <v>13</v>
      </c>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18"/>
      <c r="HC446" s="18"/>
      <c r="HD446" s="18"/>
      <c r="HE446" s="18"/>
      <c r="HF446" s="18"/>
      <c r="HG446" s="18"/>
      <c r="HH446" s="18"/>
      <c r="HI446" s="18"/>
      <c r="HJ446" s="18"/>
      <c r="HK446" s="18"/>
      <c r="HL446" s="18"/>
      <c r="HM446" s="18"/>
      <c r="HN446" s="18"/>
      <c r="HO446" s="18"/>
      <c r="HP446" s="18"/>
      <c r="HQ446" s="18"/>
      <c r="HR446" s="18"/>
      <c r="HS446" s="18"/>
      <c r="HT446" s="18"/>
      <c r="HU446" s="18"/>
      <c r="HV446" s="18"/>
      <c r="HW446" s="18"/>
      <c r="HX446" s="18"/>
      <c r="HY446" s="18"/>
      <c r="HZ446" s="18"/>
      <c r="IA446" s="18"/>
      <c r="IB446" s="18"/>
      <c r="IC446" s="18"/>
      <c r="ID446" s="18"/>
      <c r="IE446" s="18"/>
      <c r="IF446" s="18"/>
      <c r="IG446" s="18"/>
      <c r="IH446" s="18"/>
      <c r="II446" s="18"/>
      <c r="IJ446" s="18"/>
      <c r="IK446" s="18"/>
      <c r="IL446" s="18"/>
      <c r="IM446" s="18"/>
      <c r="IN446" s="18"/>
      <c r="IO446" s="18"/>
      <c r="IP446" s="18"/>
      <c r="IQ446" s="18"/>
      <c r="IR446" s="18"/>
      <c r="IS446" s="18"/>
      <c r="IT446" s="18"/>
      <c r="IU446" s="18"/>
      <c r="IV446" s="18"/>
    </row>
    <row r="447" spans="1:256" ht="18" customHeight="1" x14ac:dyDescent="0.25">
      <c r="A447" s="1" t="s">
        <v>2987</v>
      </c>
      <c r="B447" s="2">
        <v>839807</v>
      </c>
      <c r="C447" s="2">
        <v>8</v>
      </c>
      <c r="D447" s="2">
        <v>119</v>
      </c>
      <c r="E447" s="1" t="s">
        <v>2988</v>
      </c>
      <c r="F447" s="1" t="s">
        <v>19</v>
      </c>
      <c r="G447" s="1" t="s">
        <v>2989</v>
      </c>
      <c r="H447" s="1" t="s">
        <v>262</v>
      </c>
      <c r="I447" s="2">
        <v>1</v>
      </c>
      <c r="J447" s="2">
        <v>0</v>
      </c>
      <c r="K447" s="1" t="s">
        <v>2990</v>
      </c>
      <c r="L447" s="1" t="s">
        <v>32</v>
      </c>
      <c r="M447" s="1" t="s">
        <v>32</v>
      </c>
      <c r="N447" s="1" t="s">
        <v>61</v>
      </c>
      <c r="O447" s="3">
        <v>41775</v>
      </c>
      <c r="P447" s="1" t="s">
        <v>23</v>
      </c>
      <c r="Q447" s="1" t="s">
        <v>245</v>
      </c>
      <c r="R447" s="2">
        <v>12</v>
      </c>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c r="GJ447" s="18"/>
      <c r="GK447" s="18"/>
      <c r="GL447" s="18"/>
      <c r="GM447" s="18"/>
      <c r="GN447" s="18"/>
      <c r="GO447" s="18"/>
      <c r="GP447" s="18"/>
      <c r="GQ447" s="18"/>
      <c r="GR447" s="18"/>
      <c r="GS447" s="18"/>
      <c r="GT447" s="18"/>
      <c r="GU447" s="18"/>
      <c r="GV447" s="18"/>
      <c r="GW447" s="18"/>
      <c r="GX447" s="18"/>
      <c r="GY447" s="18"/>
      <c r="GZ447" s="18"/>
      <c r="HA447" s="18"/>
      <c r="HB447" s="18"/>
      <c r="HC447" s="18"/>
      <c r="HD447" s="18"/>
      <c r="HE447" s="18"/>
      <c r="HF447" s="18"/>
      <c r="HG447" s="18"/>
      <c r="HH447" s="18"/>
      <c r="HI447" s="18"/>
      <c r="HJ447" s="18"/>
      <c r="HK447" s="18"/>
      <c r="HL447" s="18"/>
      <c r="HM447" s="18"/>
      <c r="HN447" s="18"/>
      <c r="HO447" s="18"/>
      <c r="HP447" s="18"/>
      <c r="HQ447" s="18"/>
      <c r="HR447" s="18"/>
      <c r="HS447" s="18"/>
      <c r="HT447" s="18"/>
      <c r="HU447" s="18"/>
      <c r="HV447" s="18"/>
      <c r="HW447" s="18"/>
      <c r="HX447" s="18"/>
      <c r="HY447" s="18"/>
      <c r="HZ447" s="18"/>
      <c r="IA447" s="18"/>
      <c r="IB447" s="18"/>
      <c r="IC447" s="18"/>
      <c r="ID447" s="18"/>
      <c r="IE447" s="18"/>
      <c r="IF447" s="18"/>
      <c r="IG447" s="18"/>
      <c r="IH447" s="18"/>
      <c r="II447" s="18"/>
      <c r="IJ447" s="18"/>
      <c r="IK447" s="18"/>
      <c r="IL447" s="18"/>
      <c r="IM447" s="18"/>
      <c r="IN447" s="18"/>
      <c r="IO447" s="18"/>
      <c r="IP447" s="18"/>
      <c r="IQ447" s="18"/>
      <c r="IR447" s="18"/>
      <c r="IS447" s="18"/>
      <c r="IT447" s="18"/>
      <c r="IU447" s="18"/>
      <c r="IV447" s="18"/>
    </row>
    <row r="448" spans="1:256" ht="18" customHeight="1" x14ac:dyDescent="0.25">
      <c r="A448" s="1" t="s">
        <v>2995</v>
      </c>
      <c r="B448" s="2">
        <v>829694</v>
      </c>
      <c r="C448" s="2">
        <v>8</v>
      </c>
      <c r="D448" s="2">
        <v>3129</v>
      </c>
      <c r="E448" s="1" t="s">
        <v>2996</v>
      </c>
      <c r="F448" s="1" t="s">
        <v>240</v>
      </c>
      <c r="G448" s="1" t="s">
        <v>2997</v>
      </c>
      <c r="H448" s="1" t="s">
        <v>1964</v>
      </c>
      <c r="I448" s="2">
        <v>1</v>
      </c>
      <c r="J448" s="2">
        <v>0</v>
      </c>
      <c r="K448" s="1" t="s">
        <v>2998</v>
      </c>
      <c r="L448" s="1" t="s">
        <v>32</v>
      </c>
      <c r="M448" s="1" t="s">
        <v>32</v>
      </c>
      <c r="N448" s="1" t="s">
        <v>61</v>
      </c>
      <c r="O448" s="3">
        <v>41836</v>
      </c>
      <c r="P448" s="1" t="s">
        <v>1744</v>
      </c>
      <c r="Q448" s="1" t="s">
        <v>245</v>
      </c>
      <c r="R448" s="2">
        <v>12</v>
      </c>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c r="GJ448" s="18"/>
      <c r="GK448" s="18"/>
      <c r="GL448" s="18"/>
      <c r="GM448" s="18"/>
      <c r="GN448" s="18"/>
      <c r="GO448" s="18"/>
      <c r="GP448" s="18"/>
      <c r="GQ448" s="18"/>
      <c r="GR448" s="18"/>
      <c r="GS448" s="18"/>
      <c r="GT448" s="18"/>
      <c r="GU448" s="18"/>
      <c r="GV448" s="18"/>
      <c r="GW448" s="18"/>
      <c r="GX448" s="18"/>
      <c r="GY448" s="18"/>
      <c r="GZ448" s="18"/>
      <c r="HA448" s="18"/>
      <c r="HB448" s="18"/>
      <c r="HC448" s="18"/>
      <c r="HD448" s="18"/>
      <c r="HE448" s="18"/>
      <c r="HF448" s="18"/>
      <c r="HG448" s="18"/>
      <c r="HH448" s="18"/>
      <c r="HI448" s="18"/>
      <c r="HJ448" s="18"/>
      <c r="HK448" s="18"/>
      <c r="HL448" s="18"/>
      <c r="HM448" s="18"/>
      <c r="HN448" s="18"/>
      <c r="HO448" s="18"/>
      <c r="HP448" s="18"/>
      <c r="HQ448" s="18"/>
      <c r="HR448" s="18"/>
      <c r="HS448" s="18"/>
      <c r="HT448" s="18"/>
      <c r="HU448" s="18"/>
      <c r="HV448" s="18"/>
      <c r="HW448" s="18"/>
      <c r="HX448" s="18"/>
      <c r="HY448" s="18"/>
      <c r="HZ448" s="18"/>
      <c r="IA448" s="18"/>
      <c r="IB448" s="18"/>
      <c r="IC448" s="18"/>
      <c r="ID448" s="18"/>
      <c r="IE448" s="18"/>
      <c r="IF448" s="18"/>
      <c r="IG448" s="18"/>
      <c r="IH448" s="18"/>
      <c r="II448" s="18"/>
      <c r="IJ448" s="18"/>
      <c r="IK448" s="18"/>
      <c r="IL448" s="18"/>
      <c r="IM448" s="18"/>
      <c r="IN448" s="18"/>
      <c r="IO448" s="18"/>
      <c r="IP448" s="18"/>
      <c r="IQ448" s="18"/>
      <c r="IR448" s="18"/>
      <c r="IS448" s="18"/>
      <c r="IT448" s="18"/>
      <c r="IU448" s="18"/>
      <c r="IV448" s="18"/>
    </row>
    <row r="449" spans="1:256" ht="18" customHeight="1" x14ac:dyDescent="0.25">
      <c r="A449" s="1" t="s">
        <v>2999</v>
      </c>
      <c r="B449" s="2">
        <v>822293</v>
      </c>
      <c r="C449" s="2">
        <v>8</v>
      </c>
      <c r="D449" s="2">
        <v>3149</v>
      </c>
      <c r="E449" s="1" t="s">
        <v>2996</v>
      </c>
      <c r="F449" s="1" t="s">
        <v>240</v>
      </c>
      <c r="G449" s="1" t="s">
        <v>2997</v>
      </c>
      <c r="H449" s="1" t="s">
        <v>99</v>
      </c>
      <c r="I449" s="2">
        <v>1</v>
      </c>
      <c r="J449" s="2">
        <v>0</v>
      </c>
      <c r="K449" s="1" t="s">
        <v>3000</v>
      </c>
      <c r="L449" s="1" t="s">
        <v>32</v>
      </c>
      <c r="M449" s="1" t="s">
        <v>32</v>
      </c>
      <c r="N449" s="1" t="s">
        <v>61</v>
      </c>
      <c r="O449" s="3">
        <v>41647</v>
      </c>
      <c r="P449" s="1" t="s">
        <v>207</v>
      </c>
      <c r="Q449" s="1" t="s">
        <v>245</v>
      </c>
      <c r="R449" s="2">
        <v>12</v>
      </c>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c r="GJ449" s="18"/>
      <c r="GK449" s="18"/>
      <c r="GL449" s="18"/>
      <c r="GM449" s="18"/>
      <c r="GN449" s="18"/>
      <c r="GO449" s="18"/>
      <c r="GP449" s="18"/>
      <c r="GQ449" s="18"/>
      <c r="GR449" s="18"/>
      <c r="GS449" s="18"/>
      <c r="GT449" s="18"/>
      <c r="GU449" s="18"/>
      <c r="GV449" s="18"/>
      <c r="GW449" s="18"/>
      <c r="GX449" s="18"/>
      <c r="GY449" s="18"/>
      <c r="GZ449" s="18"/>
      <c r="HA449" s="18"/>
      <c r="HB449" s="18"/>
      <c r="HC449" s="18"/>
      <c r="HD449" s="18"/>
      <c r="HE449" s="18"/>
      <c r="HF449" s="18"/>
      <c r="HG449" s="18"/>
      <c r="HH449" s="18"/>
      <c r="HI449" s="18"/>
      <c r="HJ449" s="18"/>
      <c r="HK449" s="18"/>
      <c r="HL449" s="18"/>
      <c r="HM449" s="18"/>
      <c r="HN449" s="18"/>
      <c r="HO449" s="18"/>
      <c r="HP449" s="18"/>
      <c r="HQ449" s="18"/>
      <c r="HR449" s="18"/>
      <c r="HS449" s="18"/>
      <c r="HT449" s="18"/>
      <c r="HU449" s="18"/>
      <c r="HV449" s="18"/>
      <c r="HW449" s="18"/>
      <c r="HX449" s="18"/>
      <c r="HY449" s="18"/>
      <c r="HZ449" s="18"/>
      <c r="IA449" s="18"/>
      <c r="IB449" s="18"/>
      <c r="IC449" s="18"/>
      <c r="ID449" s="18"/>
      <c r="IE449" s="18"/>
      <c r="IF449" s="18"/>
      <c r="IG449" s="18"/>
      <c r="IH449" s="18"/>
      <c r="II449" s="18"/>
      <c r="IJ449" s="18"/>
      <c r="IK449" s="18"/>
      <c r="IL449" s="18"/>
      <c r="IM449" s="18"/>
      <c r="IN449" s="18"/>
      <c r="IO449" s="18"/>
      <c r="IP449" s="18"/>
      <c r="IQ449" s="18"/>
      <c r="IR449" s="18"/>
      <c r="IS449" s="18"/>
      <c r="IT449" s="18"/>
      <c r="IU449" s="18"/>
      <c r="IV449" s="18"/>
    </row>
    <row r="450" spans="1:256" s="7" customFormat="1" ht="18" customHeight="1" x14ac:dyDescent="0.25">
      <c r="A450" s="1" t="s">
        <v>3005</v>
      </c>
      <c r="B450" s="2">
        <v>834123</v>
      </c>
      <c r="C450" s="2">
        <v>8</v>
      </c>
      <c r="D450" s="2">
        <v>3143</v>
      </c>
      <c r="E450" s="1" t="s">
        <v>1377</v>
      </c>
      <c r="F450" s="1" t="s">
        <v>217</v>
      </c>
      <c r="G450" s="1" t="s">
        <v>3006</v>
      </c>
      <c r="H450" s="1" t="s">
        <v>1522</v>
      </c>
      <c r="I450" s="2">
        <v>1</v>
      </c>
      <c r="J450" s="2">
        <v>0</v>
      </c>
      <c r="K450" s="1" t="s">
        <v>3007</v>
      </c>
      <c r="L450" s="1" t="s">
        <v>32</v>
      </c>
      <c r="M450" s="1" t="s">
        <v>32</v>
      </c>
      <c r="N450" s="1" t="s">
        <v>61</v>
      </c>
      <c r="O450" s="3">
        <v>41788</v>
      </c>
      <c r="P450" s="1" t="s">
        <v>386</v>
      </c>
      <c r="Q450" s="1" t="s">
        <v>245</v>
      </c>
      <c r="R450" s="2">
        <v>12</v>
      </c>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18"/>
      <c r="HC450" s="18"/>
      <c r="HD450" s="18"/>
      <c r="HE450" s="18"/>
      <c r="HF450" s="18"/>
      <c r="HG450" s="18"/>
      <c r="HH450" s="18"/>
      <c r="HI450" s="18"/>
      <c r="HJ450" s="18"/>
      <c r="HK450" s="18"/>
      <c r="HL450" s="18"/>
      <c r="HM450" s="18"/>
      <c r="HN450" s="18"/>
      <c r="HO450" s="18"/>
      <c r="HP450" s="18"/>
      <c r="HQ450" s="18"/>
      <c r="HR450" s="18"/>
      <c r="HS450" s="18"/>
      <c r="HT450" s="18"/>
      <c r="HU450" s="18"/>
      <c r="HV450" s="18"/>
      <c r="HW450" s="18"/>
      <c r="HX450" s="18"/>
      <c r="HY450" s="18"/>
      <c r="HZ450" s="18"/>
      <c r="IA450" s="18"/>
      <c r="IB450" s="18"/>
      <c r="IC450" s="18"/>
      <c r="ID450" s="18"/>
      <c r="IE450" s="18"/>
      <c r="IF450" s="18"/>
      <c r="IG450" s="18"/>
      <c r="IH450" s="18"/>
      <c r="II450" s="18"/>
      <c r="IJ450" s="18"/>
      <c r="IK450" s="18"/>
      <c r="IL450" s="18"/>
      <c r="IM450" s="18"/>
      <c r="IN450" s="18"/>
      <c r="IO450" s="18"/>
      <c r="IP450" s="18"/>
      <c r="IQ450" s="18"/>
      <c r="IR450" s="18"/>
      <c r="IS450" s="18"/>
      <c r="IT450" s="18"/>
      <c r="IU450" s="18"/>
      <c r="IV450" s="18"/>
    </row>
    <row r="451" spans="1:256" ht="18" customHeight="1" x14ac:dyDescent="0.25">
      <c r="A451" s="1" t="s">
        <v>3008</v>
      </c>
      <c r="B451" s="2">
        <v>803021</v>
      </c>
      <c r="C451" s="2">
        <v>8</v>
      </c>
      <c r="D451" s="2">
        <v>712</v>
      </c>
      <c r="E451" s="1" t="s">
        <v>3009</v>
      </c>
      <c r="F451" s="1" t="s">
        <v>240</v>
      </c>
      <c r="G451" s="1" t="s">
        <v>3010</v>
      </c>
      <c r="H451" s="1" t="s">
        <v>864</v>
      </c>
      <c r="I451" s="2">
        <v>1</v>
      </c>
      <c r="J451" s="2">
        <v>0</v>
      </c>
      <c r="K451" s="1" t="s">
        <v>3011</v>
      </c>
      <c r="L451" s="1" t="s">
        <v>32</v>
      </c>
      <c r="M451" s="1" t="s">
        <v>32</v>
      </c>
      <c r="N451" s="1" t="s">
        <v>61</v>
      </c>
      <c r="O451" s="3">
        <v>41752</v>
      </c>
      <c r="P451" s="1" t="s">
        <v>79</v>
      </c>
      <c r="Q451" s="1" t="s">
        <v>537</v>
      </c>
      <c r="R451" s="2">
        <v>13</v>
      </c>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c r="GJ451" s="18"/>
      <c r="GK451" s="18"/>
      <c r="GL451" s="18"/>
      <c r="GM451" s="18"/>
      <c r="GN451" s="18"/>
      <c r="GO451" s="18"/>
      <c r="GP451" s="18"/>
      <c r="GQ451" s="18"/>
      <c r="GR451" s="18"/>
      <c r="GS451" s="18"/>
      <c r="GT451" s="18"/>
      <c r="GU451" s="18"/>
      <c r="GV451" s="18"/>
      <c r="GW451" s="18"/>
      <c r="GX451" s="18"/>
      <c r="GY451" s="18"/>
      <c r="GZ451" s="18"/>
      <c r="HA451" s="18"/>
      <c r="HB451" s="18"/>
      <c r="HC451" s="18"/>
      <c r="HD451" s="18"/>
      <c r="HE451" s="18"/>
      <c r="HF451" s="18"/>
      <c r="HG451" s="18"/>
      <c r="HH451" s="18"/>
      <c r="HI451" s="18"/>
      <c r="HJ451" s="18"/>
      <c r="HK451" s="18"/>
      <c r="HL451" s="18"/>
      <c r="HM451" s="18"/>
      <c r="HN451" s="18"/>
      <c r="HO451" s="18"/>
      <c r="HP451" s="18"/>
      <c r="HQ451" s="18"/>
      <c r="HR451" s="18"/>
      <c r="HS451" s="18"/>
      <c r="HT451" s="18"/>
      <c r="HU451" s="18"/>
      <c r="HV451" s="18"/>
      <c r="HW451" s="18"/>
      <c r="HX451" s="18"/>
      <c r="HY451" s="18"/>
      <c r="HZ451" s="18"/>
      <c r="IA451" s="18"/>
      <c r="IB451" s="18"/>
      <c r="IC451" s="18"/>
      <c r="ID451" s="18"/>
      <c r="IE451" s="18"/>
      <c r="IF451" s="18"/>
      <c r="IG451" s="18"/>
      <c r="IH451" s="18"/>
      <c r="II451" s="18"/>
      <c r="IJ451" s="18"/>
      <c r="IK451" s="18"/>
      <c r="IL451" s="18"/>
      <c r="IM451" s="18"/>
      <c r="IN451" s="18"/>
      <c r="IO451" s="18"/>
      <c r="IP451" s="18"/>
      <c r="IQ451" s="18"/>
      <c r="IR451" s="18"/>
      <c r="IS451" s="18"/>
      <c r="IT451" s="18"/>
      <c r="IU451" s="18"/>
      <c r="IV451" s="18"/>
    </row>
    <row r="452" spans="1:256" ht="18" customHeight="1" x14ac:dyDescent="0.25">
      <c r="A452" s="1" t="s">
        <v>3012</v>
      </c>
      <c r="B452" s="2">
        <v>817048</v>
      </c>
      <c r="C452" s="2">
        <v>8</v>
      </c>
      <c r="D452" s="2">
        <v>124</v>
      </c>
      <c r="E452" s="1" t="s">
        <v>3013</v>
      </c>
      <c r="F452" s="1" t="s">
        <v>1175</v>
      </c>
      <c r="G452" s="1" t="s">
        <v>3014</v>
      </c>
      <c r="H452" s="1" t="s">
        <v>169</v>
      </c>
      <c r="I452" s="2">
        <v>1</v>
      </c>
      <c r="J452" s="2">
        <v>0</v>
      </c>
      <c r="K452" s="1" t="s">
        <v>3015</v>
      </c>
      <c r="L452" s="1" t="s">
        <v>32</v>
      </c>
      <c r="M452" s="1" t="s">
        <v>32</v>
      </c>
      <c r="N452" s="1" t="s">
        <v>61</v>
      </c>
      <c r="O452" s="3">
        <v>41729</v>
      </c>
      <c r="P452" s="1" t="s">
        <v>46</v>
      </c>
      <c r="Q452" s="1" t="s">
        <v>537</v>
      </c>
      <c r="R452" s="2">
        <v>13</v>
      </c>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c r="GJ452" s="18"/>
      <c r="GK452" s="18"/>
      <c r="GL452" s="18"/>
      <c r="GM452" s="18"/>
      <c r="GN452" s="18"/>
      <c r="GO452" s="18"/>
      <c r="GP452" s="18"/>
      <c r="GQ452" s="18"/>
      <c r="GR452" s="18"/>
      <c r="GS452" s="18"/>
      <c r="GT452" s="18"/>
      <c r="GU452" s="18"/>
      <c r="GV452" s="18"/>
      <c r="GW452" s="18"/>
      <c r="GX452" s="18"/>
      <c r="GY452" s="18"/>
      <c r="GZ452" s="18"/>
      <c r="HA452" s="18"/>
      <c r="HB452" s="18"/>
      <c r="HC452" s="18"/>
      <c r="HD452" s="18"/>
      <c r="HE452" s="18"/>
      <c r="HF452" s="18"/>
      <c r="HG452" s="18"/>
      <c r="HH452" s="18"/>
      <c r="HI452" s="18"/>
      <c r="HJ452" s="18"/>
      <c r="HK452" s="18"/>
      <c r="HL452" s="18"/>
      <c r="HM452" s="18"/>
      <c r="HN452" s="18"/>
      <c r="HO452" s="18"/>
      <c r="HP452" s="18"/>
      <c r="HQ452" s="18"/>
      <c r="HR452" s="18"/>
      <c r="HS452" s="18"/>
      <c r="HT452" s="18"/>
      <c r="HU452" s="18"/>
      <c r="HV452" s="18"/>
      <c r="HW452" s="18"/>
      <c r="HX452" s="18"/>
      <c r="HY452" s="18"/>
      <c r="HZ452" s="18"/>
      <c r="IA452" s="18"/>
      <c r="IB452" s="18"/>
      <c r="IC452" s="18"/>
      <c r="ID452" s="18"/>
      <c r="IE452" s="18"/>
      <c r="IF452" s="18"/>
      <c r="IG452" s="18"/>
      <c r="IH452" s="18"/>
      <c r="II452" s="18"/>
      <c r="IJ452" s="18"/>
      <c r="IK452" s="18"/>
      <c r="IL452" s="18"/>
      <c r="IM452" s="18"/>
      <c r="IN452" s="18"/>
      <c r="IO452" s="18"/>
      <c r="IP452" s="18"/>
      <c r="IQ452" s="18"/>
      <c r="IR452" s="18"/>
      <c r="IS452" s="18"/>
      <c r="IT452" s="18"/>
      <c r="IU452" s="18"/>
      <c r="IV452" s="18"/>
    </row>
    <row r="453" spans="1:256" ht="18" customHeight="1" x14ac:dyDescent="0.25">
      <c r="A453" s="1" t="s">
        <v>3016</v>
      </c>
      <c r="B453" s="2">
        <v>818588</v>
      </c>
      <c r="C453" s="2">
        <v>8</v>
      </c>
      <c r="D453" s="2">
        <v>279</v>
      </c>
      <c r="E453" s="1" t="s">
        <v>3017</v>
      </c>
      <c r="F453" s="1" t="s">
        <v>1175</v>
      </c>
      <c r="G453" s="1" t="s">
        <v>3014</v>
      </c>
      <c r="H453" s="1" t="s">
        <v>198</v>
      </c>
      <c r="I453" s="2">
        <v>1</v>
      </c>
      <c r="J453" s="2">
        <v>0</v>
      </c>
      <c r="K453" s="1" t="s">
        <v>3018</v>
      </c>
      <c r="L453" s="1" t="s">
        <v>32</v>
      </c>
      <c r="M453" s="1" t="s">
        <v>32</v>
      </c>
      <c r="N453" s="1" t="s">
        <v>61</v>
      </c>
      <c r="O453" s="3">
        <v>41999</v>
      </c>
      <c r="P453" s="1" t="s">
        <v>23</v>
      </c>
      <c r="Q453" s="1" t="s">
        <v>537</v>
      </c>
      <c r="R453" s="2">
        <v>13</v>
      </c>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c r="GA453" s="18"/>
      <c r="GB453" s="18"/>
      <c r="GC453" s="18"/>
      <c r="GD453" s="18"/>
      <c r="GE453" s="18"/>
      <c r="GF453" s="18"/>
      <c r="GG453" s="18"/>
      <c r="GH453" s="18"/>
      <c r="GI453" s="18"/>
      <c r="GJ453" s="18"/>
      <c r="GK453" s="18"/>
      <c r="GL453" s="18"/>
      <c r="GM453" s="18"/>
      <c r="GN453" s="18"/>
      <c r="GO453" s="18"/>
      <c r="GP453" s="18"/>
      <c r="GQ453" s="18"/>
      <c r="GR453" s="18"/>
      <c r="GS453" s="18"/>
      <c r="GT453" s="18"/>
      <c r="GU453" s="18"/>
      <c r="GV453" s="18"/>
      <c r="GW453" s="18"/>
      <c r="GX453" s="18"/>
      <c r="GY453" s="18"/>
      <c r="GZ453" s="18"/>
      <c r="HA453" s="18"/>
      <c r="HB453" s="18"/>
      <c r="HC453" s="18"/>
      <c r="HD453" s="18"/>
      <c r="HE453" s="18"/>
      <c r="HF453" s="18"/>
      <c r="HG453" s="18"/>
      <c r="HH453" s="18"/>
      <c r="HI453" s="18"/>
      <c r="HJ453" s="18"/>
      <c r="HK453" s="18"/>
      <c r="HL453" s="18"/>
      <c r="HM453" s="18"/>
      <c r="HN453" s="18"/>
      <c r="HO453" s="18"/>
      <c r="HP453" s="18"/>
      <c r="HQ453" s="18"/>
      <c r="HR453" s="18"/>
      <c r="HS453" s="18"/>
      <c r="HT453" s="18"/>
      <c r="HU453" s="18"/>
      <c r="HV453" s="18"/>
      <c r="HW453" s="18"/>
      <c r="HX453" s="18"/>
      <c r="HY453" s="18"/>
      <c r="HZ453" s="18"/>
      <c r="IA453" s="18"/>
      <c r="IB453" s="18"/>
      <c r="IC453" s="18"/>
      <c r="ID453" s="18"/>
      <c r="IE453" s="18"/>
      <c r="IF453" s="18"/>
      <c r="IG453" s="18"/>
      <c r="IH453" s="18"/>
      <c r="II453" s="18"/>
      <c r="IJ453" s="18"/>
      <c r="IK453" s="18"/>
      <c r="IL453" s="18"/>
      <c r="IM453" s="18"/>
      <c r="IN453" s="18"/>
      <c r="IO453" s="18"/>
      <c r="IP453" s="18"/>
      <c r="IQ453" s="18"/>
      <c r="IR453" s="18"/>
      <c r="IS453" s="18"/>
      <c r="IT453" s="18"/>
      <c r="IU453" s="18"/>
      <c r="IV453" s="18"/>
    </row>
    <row r="454" spans="1:256" ht="18" customHeight="1" x14ac:dyDescent="0.25">
      <c r="A454" s="1" t="s">
        <v>3032</v>
      </c>
      <c r="B454" s="2">
        <v>854503</v>
      </c>
      <c r="C454" s="2">
        <v>8</v>
      </c>
      <c r="D454" s="2">
        <v>818</v>
      </c>
      <c r="E454" s="1" t="s">
        <v>2721</v>
      </c>
      <c r="F454" s="1" t="s">
        <v>19</v>
      </c>
      <c r="G454" s="1" t="s">
        <v>3033</v>
      </c>
      <c r="H454" s="1" t="s">
        <v>30</v>
      </c>
      <c r="I454" s="2">
        <v>1</v>
      </c>
      <c r="J454" s="2">
        <v>0</v>
      </c>
      <c r="K454" s="1" t="s">
        <v>3034</v>
      </c>
      <c r="L454" s="1" t="s">
        <v>32</v>
      </c>
      <c r="M454" s="1" t="s">
        <v>32</v>
      </c>
      <c r="N454" s="1" t="s">
        <v>61</v>
      </c>
      <c r="O454" s="3">
        <v>41887</v>
      </c>
      <c r="P454" s="1" t="s">
        <v>23</v>
      </c>
      <c r="Q454" s="1" t="s">
        <v>245</v>
      </c>
      <c r="R454" s="2">
        <v>7</v>
      </c>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c r="FV454" s="18"/>
      <c r="FW454" s="18"/>
      <c r="FX454" s="18"/>
      <c r="FY454" s="18"/>
      <c r="FZ454" s="18"/>
      <c r="GA454" s="18"/>
      <c r="GB454" s="18"/>
      <c r="GC454" s="18"/>
      <c r="GD454" s="18"/>
      <c r="GE454" s="18"/>
      <c r="GF454" s="18"/>
      <c r="GG454" s="18"/>
      <c r="GH454" s="18"/>
      <c r="GI454" s="18"/>
      <c r="GJ454" s="18"/>
      <c r="GK454" s="18"/>
      <c r="GL454" s="18"/>
      <c r="GM454" s="18"/>
      <c r="GN454" s="18"/>
      <c r="GO454" s="18"/>
      <c r="GP454" s="18"/>
      <c r="GQ454" s="18"/>
      <c r="GR454" s="18"/>
      <c r="GS454" s="18"/>
      <c r="GT454" s="18"/>
      <c r="GU454" s="18"/>
      <c r="GV454" s="18"/>
      <c r="GW454" s="18"/>
      <c r="GX454" s="18"/>
      <c r="GY454" s="18"/>
      <c r="GZ454" s="18"/>
      <c r="HA454" s="18"/>
      <c r="HB454" s="18"/>
      <c r="HC454" s="18"/>
      <c r="HD454" s="18"/>
      <c r="HE454" s="18"/>
      <c r="HF454" s="18"/>
      <c r="HG454" s="18"/>
      <c r="HH454" s="18"/>
      <c r="HI454" s="18"/>
      <c r="HJ454" s="18"/>
      <c r="HK454" s="18"/>
      <c r="HL454" s="18"/>
      <c r="HM454" s="18"/>
      <c r="HN454" s="18"/>
      <c r="HO454" s="18"/>
      <c r="HP454" s="18"/>
      <c r="HQ454" s="18"/>
      <c r="HR454" s="18"/>
      <c r="HS454" s="18"/>
      <c r="HT454" s="18"/>
      <c r="HU454" s="18"/>
      <c r="HV454" s="18"/>
      <c r="HW454" s="18"/>
      <c r="HX454" s="18"/>
      <c r="HY454" s="18"/>
      <c r="HZ454" s="18"/>
      <c r="IA454" s="18"/>
      <c r="IB454" s="18"/>
      <c r="IC454" s="18"/>
      <c r="ID454" s="18"/>
      <c r="IE454" s="18"/>
      <c r="IF454" s="18"/>
      <c r="IG454" s="18"/>
      <c r="IH454" s="18"/>
      <c r="II454" s="18"/>
      <c r="IJ454" s="18"/>
      <c r="IK454" s="18"/>
      <c r="IL454" s="18"/>
      <c r="IM454" s="18"/>
      <c r="IN454" s="18"/>
      <c r="IO454" s="18"/>
      <c r="IP454" s="18"/>
      <c r="IQ454" s="18"/>
      <c r="IR454" s="18"/>
      <c r="IS454" s="18"/>
      <c r="IT454" s="18"/>
      <c r="IU454" s="18"/>
      <c r="IV454" s="18"/>
    </row>
    <row r="455" spans="1:256" ht="18" customHeight="1" x14ac:dyDescent="0.25">
      <c r="A455" s="1" t="s">
        <v>3035</v>
      </c>
      <c r="B455" s="2">
        <v>822829</v>
      </c>
      <c r="C455" s="2">
        <v>8</v>
      </c>
      <c r="D455" s="2">
        <v>801</v>
      </c>
      <c r="E455" s="1" t="s">
        <v>838</v>
      </c>
      <c r="F455" s="1" t="s">
        <v>19</v>
      </c>
      <c r="G455" s="1" t="s">
        <v>3033</v>
      </c>
      <c r="H455" s="1" t="s">
        <v>686</v>
      </c>
      <c r="I455" s="2">
        <v>1</v>
      </c>
      <c r="J455" s="2">
        <v>0</v>
      </c>
      <c r="K455" s="1" t="s">
        <v>3036</v>
      </c>
      <c r="L455" s="1" t="s">
        <v>32</v>
      </c>
      <c r="M455" s="1" t="s">
        <v>32</v>
      </c>
      <c r="N455" s="1" t="s">
        <v>61</v>
      </c>
      <c r="O455" s="3">
        <v>41669</v>
      </c>
      <c r="P455" s="1" t="s">
        <v>23</v>
      </c>
      <c r="Q455" s="1" t="s">
        <v>245</v>
      </c>
      <c r="R455" s="2">
        <v>7</v>
      </c>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c r="GJ455" s="18"/>
      <c r="GK455" s="18"/>
      <c r="GL455" s="18"/>
      <c r="GM455" s="18"/>
      <c r="GN455" s="18"/>
      <c r="GO455" s="18"/>
      <c r="GP455" s="18"/>
      <c r="GQ455" s="18"/>
      <c r="GR455" s="18"/>
      <c r="GS455" s="18"/>
      <c r="GT455" s="18"/>
      <c r="GU455" s="18"/>
      <c r="GV455" s="18"/>
      <c r="GW455" s="18"/>
      <c r="GX455" s="18"/>
      <c r="GY455" s="18"/>
      <c r="GZ455" s="18"/>
      <c r="HA455" s="18"/>
      <c r="HB455" s="18"/>
      <c r="HC455" s="18"/>
      <c r="HD455" s="18"/>
      <c r="HE455" s="18"/>
      <c r="HF455" s="18"/>
      <c r="HG455" s="18"/>
      <c r="HH455" s="18"/>
      <c r="HI455" s="18"/>
      <c r="HJ455" s="18"/>
      <c r="HK455" s="18"/>
      <c r="HL455" s="18"/>
      <c r="HM455" s="18"/>
      <c r="HN455" s="18"/>
      <c r="HO455" s="18"/>
      <c r="HP455" s="18"/>
      <c r="HQ455" s="18"/>
      <c r="HR455" s="18"/>
      <c r="HS455" s="18"/>
      <c r="HT455" s="18"/>
      <c r="HU455" s="18"/>
      <c r="HV455" s="18"/>
      <c r="HW455" s="18"/>
      <c r="HX455" s="18"/>
      <c r="HY455" s="18"/>
      <c r="HZ455" s="18"/>
      <c r="IA455" s="18"/>
      <c r="IB455" s="18"/>
      <c r="IC455" s="18"/>
      <c r="ID455" s="18"/>
      <c r="IE455" s="18"/>
      <c r="IF455" s="18"/>
      <c r="IG455" s="18"/>
      <c r="IH455" s="18"/>
      <c r="II455" s="18"/>
      <c r="IJ455" s="18"/>
      <c r="IK455" s="18"/>
      <c r="IL455" s="18"/>
      <c r="IM455" s="18"/>
      <c r="IN455" s="18"/>
      <c r="IO455" s="18"/>
      <c r="IP455" s="18"/>
      <c r="IQ455" s="18"/>
      <c r="IR455" s="18"/>
      <c r="IS455" s="18"/>
      <c r="IT455" s="18"/>
      <c r="IU455" s="18"/>
      <c r="IV455" s="18"/>
    </row>
    <row r="456" spans="1:256" ht="18" customHeight="1" x14ac:dyDescent="0.25">
      <c r="A456" s="1" t="s">
        <v>3049</v>
      </c>
      <c r="B456" s="2">
        <v>829799</v>
      </c>
      <c r="C456" s="2">
        <v>8</v>
      </c>
      <c r="D456" s="2">
        <v>428</v>
      </c>
      <c r="E456" s="1" t="s">
        <v>3038</v>
      </c>
      <c r="F456" s="1" t="s">
        <v>1175</v>
      </c>
      <c r="G456" s="1" t="s">
        <v>3050</v>
      </c>
      <c r="H456" s="1" t="s">
        <v>30</v>
      </c>
      <c r="I456" s="2">
        <v>1</v>
      </c>
      <c r="J456" s="2">
        <v>0</v>
      </c>
      <c r="K456" s="1" t="s">
        <v>3051</v>
      </c>
      <c r="L456" s="1" t="s">
        <v>32</v>
      </c>
      <c r="M456" s="1" t="s">
        <v>32</v>
      </c>
      <c r="N456" s="1" t="s">
        <v>61</v>
      </c>
      <c r="O456" s="3">
        <v>41899</v>
      </c>
      <c r="P456" s="1" t="s">
        <v>23</v>
      </c>
      <c r="Q456" s="1" t="s">
        <v>245</v>
      </c>
      <c r="R456" s="11">
        <v>7</v>
      </c>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18"/>
      <c r="HC456" s="18"/>
      <c r="HD456" s="18"/>
      <c r="HE456" s="18"/>
      <c r="HF456" s="18"/>
      <c r="HG456" s="18"/>
      <c r="HH456" s="18"/>
      <c r="HI456" s="18"/>
      <c r="HJ456" s="18"/>
      <c r="HK456" s="18"/>
      <c r="HL456" s="18"/>
      <c r="HM456" s="18"/>
      <c r="HN456" s="18"/>
      <c r="HO456" s="18"/>
      <c r="HP456" s="18"/>
      <c r="HQ456" s="18"/>
      <c r="HR456" s="18"/>
      <c r="HS456" s="18"/>
      <c r="HT456" s="18"/>
      <c r="HU456" s="18"/>
      <c r="HV456" s="18"/>
      <c r="HW456" s="18"/>
      <c r="HX456" s="18"/>
      <c r="HY456" s="18"/>
      <c r="HZ456" s="18"/>
      <c r="IA456" s="18"/>
      <c r="IB456" s="18"/>
      <c r="IC456" s="18"/>
      <c r="ID456" s="18"/>
      <c r="IE456" s="18"/>
      <c r="IF456" s="18"/>
      <c r="IG456" s="18"/>
      <c r="IH456" s="18"/>
      <c r="II456" s="18"/>
      <c r="IJ456" s="18"/>
      <c r="IK456" s="18"/>
      <c r="IL456" s="18"/>
      <c r="IM456" s="18"/>
      <c r="IN456" s="18"/>
      <c r="IO456" s="18"/>
      <c r="IP456" s="18"/>
      <c r="IQ456" s="18"/>
      <c r="IR456" s="18"/>
      <c r="IS456" s="18"/>
      <c r="IT456" s="18"/>
      <c r="IU456" s="18"/>
      <c r="IV456" s="18"/>
    </row>
    <row r="457" spans="1:256" ht="18" customHeight="1" x14ac:dyDescent="0.25">
      <c r="A457" s="1" t="s">
        <v>3052</v>
      </c>
      <c r="B457" s="2">
        <v>849991</v>
      </c>
      <c r="C457" s="2">
        <v>8</v>
      </c>
      <c r="D457" s="2">
        <v>33</v>
      </c>
      <c r="E457" s="1" t="s">
        <v>3053</v>
      </c>
      <c r="F457" s="1" t="s">
        <v>1272</v>
      </c>
      <c r="G457" s="1" t="s">
        <v>3054</v>
      </c>
      <c r="H457" s="1" t="s">
        <v>169</v>
      </c>
      <c r="I457" s="2">
        <v>2</v>
      </c>
      <c r="J457" s="2">
        <v>0</v>
      </c>
      <c r="K457" s="1" t="s">
        <v>3055</v>
      </c>
      <c r="L457" s="1" t="s">
        <v>33</v>
      </c>
      <c r="M457" s="1" t="s">
        <v>33</v>
      </c>
      <c r="N457" s="1" t="s">
        <v>61</v>
      </c>
      <c r="O457" s="3">
        <v>41886</v>
      </c>
      <c r="P457" s="1" t="s">
        <v>23</v>
      </c>
      <c r="Q457" s="1" t="s">
        <v>250</v>
      </c>
      <c r="R457" s="2">
        <v>7</v>
      </c>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c r="GJ457" s="18"/>
      <c r="GK457" s="18"/>
      <c r="GL457" s="18"/>
      <c r="GM457" s="18"/>
      <c r="GN457" s="18"/>
      <c r="GO457" s="18"/>
      <c r="GP457" s="18"/>
      <c r="GQ457" s="18"/>
      <c r="GR457" s="18"/>
      <c r="GS457" s="18"/>
      <c r="GT457" s="18"/>
      <c r="GU457" s="18"/>
      <c r="GV457" s="18"/>
      <c r="GW457" s="18"/>
      <c r="GX457" s="18"/>
      <c r="GY457" s="18"/>
      <c r="GZ457" s="18"/>
      <c r="HA457" s="18"/>
      <c r="HB457" s="18"/>
      <c r="HC457" s="18"/>
      <c r="HD457" s="18"/>
      <c r="HE457" s="18"/>
      <c r="HF457" s="18"/>
      <c r="HG457" s="18"/>
      <c r="HH457" s="18"/>
      <c r="HI457" s="18"/>
      <c r="HJ457" s="18"/>
      <c r="HK457" s="18"/>
      <c r="HL457" s="18"/>
      <c r="HM457" s="18"/>
      <c r="HN457" s="18"/>
      <c r="HO457" s="18"/>
      <c r="HP457" s="18"/>
      <c r="HQ457" s="18"/>
      <c r="HR457" s="18"/>
      <c r="HS457" s="18"/>
      <c r="HT457" s="18"/>
      <c r="HU457" s="18"/>
      <c r="HV457" s="18"/>
      <c r="HW457" s="18"/>
      <c r="HX457" s="18"/>
      <c r="HY457" s="18"/>
      <c r="HZ457" s="18"/>
      <c r="IA457" s="18"/>
      <c r="IB457" s="18"/>
      <c r="IC457" s="18"/>
      <c r="ID457" s="18"/>
      <c r="IE457" s="18"/>
      <c r="IF457" s="18"/>
      <c r="IG457" s="18"/>
      <c r="IH457" s="18"/>
      <c r="II457" s="18"/>
      <c r="IJ457" s="18"/>
      <c r="IK457" s="18"/>
      <c r="IL457" s="18"/>
      <c r="IM457" s="18"/>
      <c r="IN457" s="18"/>
      <c r="IO457" s="18"/>
      <c r="IP457" s="18"/>
      <c r="IQ457" s="18"/>
      <c r="IR457" s="18"/>
      <c r="IS457" s="18"/>
      <c r="IT457" s="18"/>
      <c r="IU457" s="18"/>
      <c r="IV457" s="18"/>
    </row>
    <row r="458" spans="1:256" ht="18" customHeight="1" x14ac:dyDescent="0.25">
      <c r="A458" s="1" t="s">
        <v>3073</v>
      </c>
      <c r="B458" s="2">
        <v>576624</v>
      </c>
      <c r="C458" s="2">
        <v>3</v>
      </c>
      <c r="D458" s="2">
        <v>2220</v>
      </c>
      <c r="E458" s="1" t="s">
        <v>1256</v>
      </c>
      <c r="F458" s="1" t="s">
        <v>19</v>
      </c>
      <c r="G458" s="1" t="s">
        <v>3074</v>
      </c>
      <c r="H458" s="1" t="s">
        <v>267</v>
      </c>
      <c r="I458" s="2">
        <v>1</v>
      </c>
      <c r="J458" s="2">
        <v>0</v>
      </c>
      <c r="K458" s="1" t="s">
        <v>3075</v>
      </c>
      <c r="L458" s="1" t="s">
        <v>32</v>
      </c>
      <c r="M458" s="1" t="s">
        <v>32</v>
      </c>
      <c r="N458" s="1" t="s">
        <v>61</v>
      </c>
      <c r="O458" s="3">
        <v>41645</v>
      </c>
      <c r="P458" s="1" t="s">
        <v>146</v>
      </c>
      <c r="Q458" s="1" t="s">
        <v>250</v>
      </c>
      <c r="R458" s="2">
        <v>7</v>
      </c>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18"/>
      <c r="HC458" s="18"/>
      <c r="HD458" s="18"/>
      <c r="HE458" s="18"/>
      <c r="HF458" s="18"/>
      <c r="HG458" s="18"/>
      <c r="HH458" s="18"/>
      <c r="HI458" s="18"/>
      <c r="HJ458" s="18"/>
      <c r="HK458" s="18"/>
      <c r="HL458" s="18"/>
      <c r="HM458" s="18"/>
      <c r="HN458" s="18"/>
      <c r="HO458" s="18"/>
      <c r="HP458" s="18"/>
      <c r="HQ458" s="18"/>
      <c r="HR458" s="18"/>
      <c r="HS458" s="18"/>
      <c r="HT458" s="18"/>
      <c r="HU458" s="18"/>
      <c r="HV458" s="18"/>
      <c r="HW458" s="18"/>
      <c r="HX458" s="18"/>
      <c r="HY458" s="18"/>
      <c r="HZ458" s="18"/>
      <c r="IA458" s="18"/>
      <c r="IB458" s="18"/>
      <c r="IC458" s="18"/>
      <c r="ID458" s="18"/>
      <c r="IE458" s="18"/>
      <c r="IF458" s="18"/>
      <c r="IG458" s="18"/>
      <c r="IH458" s="18"/>
      <c r="II458" s="18"/>
      <c r="IJ458" s="18"/>
      <c r="IK458" s="18"/>
      <c r="IL458" s="18"/>
      <c r="IM458" s="18"/>
      <c r="IN458" s="18"/>
      <c r="IO458" s="18"/>
      <c r="IP458" s="18"/>
      <c r="IQ458" s="18"/>
      <c r="IR458" s="18"/>
      <c r="IS458" s="18"/>
      <c r="IT458" s="18"/>
      <c r="IU458" s="18"/>
      <c r="IV458" s="18"/>
    </row>
    <row r="459" spans="1:256" ht="18" customHeight="1" x14ac:dyDescent="0.25">
      <c r="A459" s="1" t="s">
        <v>3078</v>
      </c>
      <c r="B459" s="2">
        <v>837943</v>
      </c>
      <c r="C459" s="2">
        <v>8</v>
      </c>
      <c r="D459" s="2">
        <v>2430</v>
      </c>
      <c r="E459" s="1" t="s">
        <v>1256</v>
      </c>
      <c r="F459" s="1" t="s">
        <v>19</v>
      </c>
      <c r="G459" s="1" t="s">
        <v>3079</v>
      </c>
      <c r="H459" s="1" t="s">
        <v>130</v>
      </c>
      <c r="I459" s="2">
        <v>1</v>
      </c>
      <c r="J459" s="2">
        <v>0</v>
      </c>
      <c r="K459" s="1" t="s">
        <v>3080</v>
      </c>
      <c r="L459" s="1" t="s">
        <v>32</v>
      </c>
      <c r="M459" s="1" t="s">
        <v>32</v>
      </c>
      <c r="N459" s="1" t="s">
        <v>61</v>
      </c>
      <c r="O459" s="3">
        <v>41787</v>
      </c>
      <c r="P459" s="1" t="s">
        <v>23</v>
      </c>
      <c r="Q459" s="1" t="s">
        <v>245</v>
      </c>
      <c r="R459" s="2">
        <v>12</v>
      </c>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c r="GJ459" s="18"/>
      <c r="GK459" s="18"/>
      <c r="GL459" s="18"/>
      <c r="GM459" s="18"/>
      <c r="GN459" s="18"/>
      <c r="GO459" s="18"/>
      <c r="GP459" s="18"/>
      <c r="GQ459" s="18"/>
      <c r="GR459" s="18"/>
      <c r="GS459" s="18"/>
      <c r="GT459" s="18"/>
      <c r="GU459" s="18"/>
      <c r="GV459" s="18"/>
      <c r="GW459" s="18"/>
      <c r="GX459" s="18"/>
      <c r="GY459" s="18"/>
      <c r="GZ459" s="18"/>
      <c r="HA459" s="18"/>
      <c r="HB459" s="18"/>
      <c r="HC459" s="18"/>
      <c r="HD459" s="18"/>
      <c r="HE459" s="18"/>
      <c r="HF459" s="18"/>
      <c r="HG459" s="18"/>
      <c r="HH459" s="18"/>
      <c r="HI459" s="18"/>
      <c r="HJ459" s="18"/>
      <c r="HK459" s="18"/>
      <c r="HL459" s="18"/>
      <c r="HM459" s="18"/>
      <c r="HN459" s="18"/>
      <c r="HO459" s="18"/>
      <c r="HP459" s="18"/>
      <c r="HQ459" s="18"/>
      <c r="HR459" s="18"/>
      <c r="HS459" s="18"/>
      <c r="HT459" s="18"/>
      <c r="HU459" s="18"/>
      <c r="HV459" s="18"/>
      <c r="HW459" s="18"/>
      <c r="HX459" s="18"/>
      <c r="HY459" s="18"/>
      <c r="HZ459" s="18"/>
      <c r="IA459" s="18"/>
      <c r="IB459" s="18"/>
      <c r="IC459" s="18"/>
      <c r="ID459" s="18"/>
      <c r="IE459" s="18"/>
      <c r="IF459" s="18"/>
      <c r="IG459" s="18"/>
      <c r="IH459" s="18"/>
      <c r="II459" s="18"/>
      <c r="IJ459" s="18"/>
      <c r="IK459" s="18"/>
      <c r="IL459" s="18"/>
      <c r="IM459" s="18"/>
      <c r="IN459" s="18"/>
      <c r="IO459" s="18"/>
      <c r="IP459" s="18"/>
      <c r="IQ459" s="18"/>
      <c r="IR459" s="18"/>
      <c r="IS459" s="18"/>
      <c r="IT459" s="18"/>
      <c r="IU459" s="18"/>
      <c r="IV459" s="18"/>
    </row>
    <row r="460" spans="1:256" ht="18" customHeight="1" x14ac:dyDescent="0.25">
      <c r="A460" s="1" t="s">
        <v>3083</v>
      </c>
      <c r="B460" s="2">
        <v>760763</v>
      </c>
      <c r="C460" s="2">
        <v>3</v>
      </c>
      <c r="D460" s="2">
        <v>530</v>
      </c>
      <c r="E460" s="1" t="s">
        <v>2761</v>
      </c>
      <c r="F460" s="1" t="s">
        <v>19</v>
      </c>
      <c r="G460" s="1" t="s">
        <v>3079</v>
      </c>
      <c r="H460" s="1" t="s">
        <v>267</v>
      </c>
      <c r="I460" s="2">
        <v>1</v>
      </c>
      <c r="J460" s="2">
        <v>0</v>
      </c>
      <c r="K460" s="1" t="s">
        <v>3084</v>
      </c>
      <c r="L460" s="1" t="s">
        <v>32</v>
      </c>
      <c r="M460" s="1" t="s">
        <v>32</v>
      </c>
      <c r="N460" s="1" t="s">
        <v>61</v>
      </c>
      <c r="O460" s="3">
        <v>41719</v>
      </c>
      <c r="P460" s="1" t="s">
        <v>146</v>
      </c>
      <c r="Q460" s="1" t="s">
        <v>245</v>
      </c>
      <c r="R460" s="2">
        <v>12</v>
      </c>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c r="IB460" s="18"/>
      <c r="IC460" s="18"/>
      <c r="ID460" s="18"/>
      <c r="IE460" s="18"/>
      <c r="IF460" s="18"/>
      <c r="IG460" s="18"/>
      <c r="IH460" s="18"/>
      <c r="II460" s="18"/>
      <c r="IJ460" s="18"/>
      <c r="IK460" s="18"/>
      <c r="IL460" s="18"/>
      <c r="IM460" s="18"/>
      <c r="IN460" s="18"/>
      <c r="IO460" s="18"/>
      <c r="IP460" s="18"/>
      <c r="IQ460" s="18"/>
      <c r="IR460" s="18"/>
      <c r="IS460" s="18"/>
      <c r="IT460" s="18"/>
      <c r="IU460" s="18"/>
      <c r="IV460" s="18"/>
    </row>
    <row r="461" spans="1:256" ht="18" customHeight="1" x14ac:dyDescent="0.25">
      <c r="A461" s="1" t="s">
        <v>3081</v>
      </c>
      <c r="B461" s="2">
        <v>822795</v>
      </c>
      <c r="C461" s="2">
        <v>8</v>
      </c>
      <c r="D461" s="2">
        <v>530</v>
      </c>
      <c r="E461" s="1" t="s">
        <v>2761</v>
      </c>
      <c r="F461" s="1" t="s">
        <v>19</v>
      </c>
      <c r="G461" s="1" t="s">
        <v>3079</v>
      </c>
      <c r="H461" s="1" t="s">
        <v>267</v>
      </c>
      <c r="I461" s="2">
        <v>1</v>
      </c>
      <c r="J461" s="2">
        <v>0</v>
      </c>
      <c r="K461" s="1" t="s">
        <v>3082</v>
      </c>
      <c r="L461" s="1" t="s">
        <v>32</v>
      </c>
      <c r="M461" s="1" t="s">
        <v>32</v>
      </c>
      <c r="N461" s="1" t="s">
        <v>61</v>
      </c>
      <c r="O461" s="3">
        <v>41719</v>
      </c>
      <c r="P461" s="1" t="s">
        <v>46</v>
      </c>
      <c r="Q461" s="1" t="s">
        <v>245</v>
      </c>
      <c r="R461" s="2">
        <v>12</v>
      </c>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c r="IB461" s="18"/>
      <c r="IC461" s="18"/>
      <c r="ID461" s="18"/>
      <c r="IE461" s="18"/>
      <c r="IF461" s="18"/>
      <c r="IG461" s="18"/>
      <c r="IH461" s="18"/>
      <c r="II461" s="18"/>
      <c r="IJ461" s="18"/>
      <c r="IK461" s="18"/>
      <c r="IL461" s="18"/>
      <c r="IM461" s="18"/>
      <c r="IN461" s="18"/>
      <c r="IO461" s="18"/>
      <c r="IP461" s="18"/>
      <c r="IQ461" s="18"/>
      <c r="IR461" s="18"/>
      <c r="IS461" s="18"/>
      <c r="IT461" s="18"/>
      <c r="IU461" s="18"/>
      <c r="IV461" s="18"/>
    </row>
    <row r="462" spans="1:256" ht="18" customHeight="1" x14ac:dyDescent="0.25">
      <c r="A462" s="1" t="s">
        <v>3085</v>
      </c>
      <c r="B462" s="2">
        <v>813277</v>
      </c>
      <c r="C462" s="2">
        <v>8</v>
      </c>
      <c r="D462" s="2">
        <v>24</v>
      </c>
      <c r="E462" s="1" t="s">
        <v>2839</v>
      </c>
      <c r="F462" s="1" t="s">
        <v>19</v>
      </c>
      <c r="G462" s="1" t="s">
        <v>3086</v>
      </c>
      <c r="H462" s="1" t="s">
        <v>177</v>
      </c>
      <c r="I462" s="2">
        <v>1</v>
      </c>
      <c r="J462" s="2">
        <v>0</v>
      </c>
      <c r="K462" s="1" t="s">
        <v>3087</v>
      </c>
      <c r="L462" s="1" t="s">
        <v>32</v>
      </c>
      <c r="M462" s="1" t="s">
        <v>32</v>
      </c>
      <c r="N462" s="1" t="s">
        <v>61</v>
      </c>
      <c r="O462" s="3">
        <v>41668</v>
      </c>
      <c r="P462" s="1" t="s">
        <v>185</v>
      </c>
      <c r="Q462" s="1" t="s">
        <v>245</v>
      </c>
      <c r="R462" s="11">
        <v>7</v>
      </c>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c r="IB462" s="18"/>
      <c r="IC462" s="18"/>
      <c r="ID462" s="18"/>
      <c r="IE462" s="18"/>
      <c r="IF462" s="18"/>
      <c r="IG462" s="18"/>
      <c r="IH462" s="18"/>
      <c r="II462" s="18"/>
      <c r="IJ462" s="18"/>
      <c r="IK462" s="18"/>
      <c r="IL462" s="18"/>
      <c r="IM462" s="18"/>
      <c r="IN462" s="18"/>
      <c r="IO462" s="18"/>
      <c r="IP462" s="18"/>
      <c r="IQ462" s="18"/>
      <c r="IR462" s="18"/>
      <c r="IS462" s="18"/>
      <c r="IT462" s="18"/>
      <c r="IU462" s="18"/>
      <c r="IV462" s="18"/>
    </row>
    <row r="463" spans="1:256" ht="18" customHeight="1" x14ac:dyDescent="0.25">
      <c r="A463" s="1" t="s">
        <v>3094</v>
      </c>
      <c r="B463" s="2">
        <v>842440</v>
      </c>
      <c r="C463" s="2">
        <v>8</v>
      </c>
      <c r="D463" s="2">
        <v>26</v>
      </c>
      <c r="E463" s="1" t="s">
        <v>3095</v>
      </c>
      <c r="F463" s="1" t="s">
        <v>19</v>
      </c>
      <c r="G463" s="1" t="s">
        <v>3096</v>
      </c>
      <c r="H463" s="1" t="s">
        <v>84</v>
      </c>
      <c r="I463" s="2">
        <v>1</v>
      </c>
      <c r="J463" s="2">
        <v>0</v>
      </c>
      <c r="K463" s="1" t="s">
        <v>3097</v>
      </c>
      <c r="L463" s="1" t="s">
        <v>32</v>
      </c>
      <c r="M463" s="1" t="s">
        <v>32</v>
      </c>
      <c r="N463" s="1" t="s">
        <v>61</v>
      </c>
      <c r="O463" s="3">
        <v>41898</v>
      </c>
      <c r="P463" s="1" t="s">
        <v>23</v>
      </c>
      <c r="Q463" s="1" t="s">
        <v>245</v>
      </c>
      <c r="R463" s="11">
        <v>7</v>
      </c>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c r="IB463" s="18"/>
      <c r="IC463" s="18"/>
      <c r="ID463" s="18"/>
      <c r="IE463" s="18"/>
      <c r="IF463" s="18"/>
      <c r="IG463" s="18"/>
      <c r="IH463" s="18"/>
      <c r="II463" s="18"/>
      <c r="IJ463" s="18"/>
      <c r="IK463" s="18"/>
      <c r="IL463" s="18"/>
      <c r="IM463" s="18"/>
      <c r="IN463" s="18"/>
      <c r="IO463" s="18"/>
      <c r="IP463" s="18"/>
      <c r="IQ463" s="18"/>
      <c r="IR463" s="18"/>
      <c r="IS463" s="18"/>
      <c r="IT463" s="18"/>
      <c r="IU463" s="18"/>
      <c r="IV463" s="18"/>
    </row>
    <row r="464" spans="1:256" ht="18" customHeight="1" x14ac:dyDescent="0.25">
      <c r="A464" s="1" t="s">
        <v>88</v>
      </c>
      <c r="B464" s="2">
        <v>832745</v>
      </c>
      <c r="C464" s="2">
        <v>8</v>
      </c>
      <c r="D464" s="2">
        <v>1112</v>
      </c>
      <c r="E464" s="1" t="s">
        <v>89</v>
      </c>
      <c r="F464" s="1" t="s">
        <v>19</v>
      </c>
      <c r="G464" s="1" t="s">
        <v>90</v>
      </c>
      <c r="H464" s="1" t="s">
        <v>91</v>
      </c>
      <c r="I464" s="2">
        <v>3</v>
      </c>
      <c r="J464" s="2">
        <v>0</v>
      </c>
      <c r="K464" s="1" t="s">
        <v>92</v>
      </c>
      <c r="L464" s="1" t="s">
        <v>24</v>
      </c>
      <c r="M464" s="1" t="s">
        <v>24</v>
      </c>
      <c r="N464" s="1" t="s">
        <v>61</v>
      </c>
      <c r="O464" s="3">
        <v>41670</v>
      </c>
      <c r="P464" s="1" t="s">
        <v>23</v>
      </c>
      <c r="Q464" s="1" t="s">
        <v>26</v>
      </c>
      <c r="R464" s="11">
        <v>3</v>
      </c>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c r="IB464" s="18"/>
      <c r="IC464" s="18"/>
      <c r="ID464" s="18"/>
      <c r="IE464" s="18"/>
      <c r="IF464" s="18"/>
      <c r="IG464" s="18"/>
      <c r="IH464" s="18"/>
      <c r="II464" s="18"/>
      <c r="IJ464" s="18"/>
      <c r="IK464" s="18"/>
      <c r="IL464" s="18"/>
      <c r="IM464" s="18"/>
      <c r="IN464" s="18"/>
      <c r="IO464" s="18"/>
      <c r="IP464" s="18"/>
      <c r="IQ464" s="18"/>
      <c r="IR464" s="18"/>
      <c r="IS464" s="18"/>
      <c r="IT464" s="18"/>
      <c r="IU464" s="18"/>
      <c r="IV464" s="18"/>
    </row>
    <row r="465" spans="1:256" ht="18" customHeight="1" x14ac:dyDescent="0.25">
      <c r="A465" s="1" t="s">
        <v>119</v>
      </c>
      <c r="B465" s="2">
        <v>839971</v>
      </c>
      <c r="C465" s="2">
        <v>8</v>
      </c>
      <c r="D465" s="2">
        <v>1076</v>
      </c>
      <c r="E465" s="1" t="s">
        <v>120</v>
      </c>
      <c r="F465" s="1" t="s">
        <v>19</v>
      </c>
      <c r="G465" s="1" t="s">
        <v>121</v>
      </c>
      <c r="H465" s="1" t="s">
        <v>122</v>
      </c>
      <c r="I465" s="2">
        <v>4</v>
      </c>
      <c r="J465" s="2">
        <v>0</v>
      </c>
      <c r="K465" s="1" t="s">
        <v>123</v>
      </c>
      <c r="L465" s="1" t="s">
        <v>24</v>
      </c>
      <c r="M465" s="1" t="s">
        <v>24</v>
      </c>
      <c r="N465" s="1" t="s">
        <v>61</v>
      </c>
      <c r="O465" s="3">
        <v>41747</v>
      </c>
      <c r="P465" s="1" t="s">
        <v>23</v>
      </c>
      <c r="Q465" s="1" t="s">
        <v>124</v>
      </c>
      <c r="R465" s="11">
        <v>3</v>
      </c>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c r="IB465" s="18"/>
      <c r="IC465" s="18"/>
      <c r="ID465" s="18"/>
      <c r="IE465" s="18"/>
      <c r="IF465" s="18"/>
      <c r="IG465" s="18"/>
      <c r="IH465" s="18"/>
      <c r="II465" s="18"/>
      <c r="IJ465" s="18"/>
      <c r="IK465" s="18"/>
      <c r="IL465" s="18"/>
      <c r="IM465" s="18"/>
      <c r="IN465" s="18"/>
      <c r="IO465" s="18"/>
      <c r="IP465" s="18"/>
      <c r="IQ465" s="18"/>
      <c r="IR465" s="18"/>
      <c r="IS465" s="18"/>
      <c r="IT465" s="18"/>
      <c r="IU465" s="18"/>
      <c r="IV465" s="18"/>
    </row>
    <row r="466" spans="1:256" ht="18" customHeight="1" x14ac:dyDescent="0.25">
      <c r="A466" s="1" t="s">
        <v>162</v>
      </c>
      <c r="B466" s="2">
        <v>843561</v>
      </c>
      <c r="C466" s="2">
        <v>8</v>
      </c>
      <c r="D466" s="2">
        <v>1312</v>
      </c>
      <c r="E466" s="1" t="s">
        <v>158</v>
      </c>
      <c r="F466" s="1" t="s">
        <v>19</v>
      </c>
      <c r="G466" s="1" t="s">
        <v>163</v>
      </c>
      <c r="H466" s="1" t="s">
        <v>164</v>
      </c>
      <c r="I466" s="2">
        <v>3</v>
      </c>
      <c r="J466" s="2">
        <v>0</v>
      </c>
      <c r="K466" s="1" t="s">
        <v>165</v>
      </c>
      <c r="L466" s="1" t="s">
        <v>24</v>
      </c>
      <c r="M466" s="1" t="s">
        <v>24</v>
      </c>
      <c r="N466" s="1" t="s">
        <v>61</v>
      </c>
      <c r="O466" s="3">
        <v>41820</v>
      </c>
      <c r="P466" s="1" t="s">
        <v>23</v>
      </c>
      <c r="Q466" s="1" t="s">
        <v>161</v>
      </c>
      <c r="R466" s="11">
        <v>3</v>
      </c>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c r="IB466" s="18"/>
      <c r="IC466" s="18"/>
      <c r="ID466" s="18"/>
      <c r="IE466" s="18"/>
      <c r="IF466" s="18"/>
      <c r="IG466" s="18"/>
      <c r="IH466" s="18"/>
      <c r="II466" s="18"/>
      <c r="IJ466" s="18"/>
      <c r="IK466" s="18"/>
      <c r="IL466" s="18"/>
      <c r="IM466" s="18"/>
      <c r="IN466" s="18"/>
      <c r="IO466" s="18"/>
      <c r="IP466" s="18"/>
      <c r="IQ466" s="18"/>
      <c r="IR466" s="18"/>
      <c r="IS466" s="18"/>
      <c r="IT466" s="18"/>
      <c r="IU466" s="18"/>
      <c r="IV466" s="18"/>
    </row>
    <row r="467" spans="1:256" ht="18" customHeight="1" x14ac:dyDescent="0.25">
      <c r="A467" s="1" t="s">
        <v>317</v>
      </c>
      <c r="B467" s="2">
        <v>855490</v>
      </c>
      <c r="C467" s="2">
        <v>8</v>
      </c>
      <c r="D467" s="2">
        <v>1420</v>
      </c>
      <c r="E467" s="1" t="s">
        <v>318</v>
      </c>
      <c r="F467" s="1" t="s">
        <v>19</v>
      </c>
      <c r="G467" s="1" t="s">
        <v>319</v>
      </c>
      <c r="H467" s="1" t="s">
        <v>38</v>
      </c>
      <c r="I467" s="2">
        <v>7</v>
      </c>
      <c r="J467" s="2">
        <v>0</v>
      </c>
      <c r="K467" s="1" t="s">
        <v>320</v>
      </c>
      <c r="L467" s="1" t="s">
        <v>24</v>
      </c>
      <c r="M467" s="1" t="s">
        <v>24</v>
      </c>
      <c r="N467" s="1" t="s">
        <v>61</v>
      </c>
      <c r="O467" s="3">
        <v>42003</v>
      </c>
      <c r="P467" s="1" t="s">
        <v>23</v>
      </c>
      <c r="Q467" s="1" t="s">
        <v>161</v>
      </c>
      <c r="R467" s="2">
        <v>3</v>
      </c>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18"/>
      <c r="HC467" s="18"/>
      <c r="HD467" s="18"/>
      <c r="HE467" s="18"/>
      <c r="HF467" s="18"/>
      <c r="HG467" s="18"/>
      <c r="HH467" s="18"/>
      <c r="HI467" s="18"/>
      <c r="HJ467" s="18"/>
      <c r="HK467" s="18"/>
      <c r="HL467" s="18"/>
      <c r="HM467" s="18"/>
      <c r="HN467" s="18"/>
      <c r="HO467" s="18"/>
      <c r="HP467" s="18"/>
      <c r="HQ467" s="18"/>
      <c r="HR467" s="18"/>
      <c r="HS467" s="18"/>
      <c r="HT467" s="18"/>
      <c r="HU467" s="18"/>
      <c r="HV467" s="18"/>
      <c r="HW467" s="18"/>
      <c r="HX467" s="18"/>
      <c r="HY467" s="18"/>
      <c r="HZ467" s="18"/>
      <c r="IA467" s="18"/>
      <c r="IB467" s="18"/>
      <c r="IC467" s="18"/>
      <c r="ID467" s="18"/>
      <c r="IE467" s="18"/>
      <c r="IF467" s="18"/>
      <c r="IG467" s="18"/>
      <c r="IH467" s="18"/>
      <c r="II467" s="18"/>
      <c r="IJ467" s="18"/>
      <c r="IK467" s="18"/>
      <c r="IL467" s="18"/>
      <c r="IM467" s="18"/>
      <c r="IN467" s="18"/>
      <c r="IO467" s="18"/>
      <c r="IP467" s="18"/>
      <c r="IQ467" s="18"/>
      <c r="IR467" s="18"/>
      <c r="IS467" s="18"/>
      <c r="IT467" s="18"/>
      <c r="IU467" s="18"/>
      <c r="IV467" s="18"/>
    </row>
    <row r="468" spans="1:256" ht="18" customHeight="1" x14ac:dyDescent="0.25">
      <c r="A468" s="1" t="s">
        <v>325</v>
      </c>
      <c r="B468" s="2">
        <v>849741</v>
      </c>
      <c r="C468" s="2">
        <v>8</v>
      </c>
      <c r="D468" s="2">
        <v>1761</v>
      </c>
      <c r="E468" s="1" t="s">
        <v>326</v>
      </c>
      <c r="F468" s="1" t="s">
        <v>19</v>
      </c>
      <c r="G468" s="1" t="s">
        <v>327</v>
      </c>
      <c r="H468" s="1" t="s">
        <v>103</v>
      </c>
      <c r="I468" s="2">
        <v>12</v>
      </c>
      <c r="J468" s="2">
        <v>0</v>
      </c>
      <c r="K468" s="1" t="s">
        <v>328</v>
      </c>
      <c r="L468" s="1" t="s">
        <v>24</v>
      </c>
      <c r="M468" s="1" t="s">
        <v>24</v>
      </c>
      <c r="N468" s="1" t="s">
        <v>61</v>
      </c>
      <c r="O468" s="3">
        <v>41838</v>
      </c>
      <c r="P468" s="1" t="s">
        <v>23</v>
      </c>
      <c r="Q468" s="1" t="s">
        <v>250</v>
      </c>
      <c r="R468" s="11">
        <v>2</v>
      </c>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c r="IB468" s="18"/>
      <c r="IC468" s="18"/>
      <c r="ID468" s="18"/>
      <c r="IE468" s="18"/>
      <c r="IF468" s="18"/>
      <c r="IG468" s="18"/>
      <c r="IH468" s="18"/>
      <c r="II468" s="18"/>
      <c r="IJ468" s="18"/>
      <c r="IK468" s="18"/>
      <c r="IL468" s="18"/>
      <c r="IM468" s="18"/>
      <c r="IN468" s="18"/>
      <c r="IO468" s="18"/>
      <c r="IP468" s="18"/>
      <c r="IQ468" s="18"/>
      <c r="IR468" s="18"/>
      <c r="IS468" s="18"/>
      <c r="IT468" s="18"/>
      <c r="IU468" s="18"/>
      <c r="IV468" s="18"/>
    </row>
    <row r="469" spans="1:256" ht="18" customHeight="1" x14ac:dyDescent="0.25">
      <c r="A469" s="1" t="s">
        <v>374</v>
      </c>
      <c r="B469" s="2">
        <v>851730</v>
      </c>
      <c r="C469" s="2">
        <v>8</v>
      </c>
      <c r="D469" s="2">
        <v>2617</v>
      </c>
      <c r="E469" s="1" t="s">
        <v>148</v>
      </c>
      <c r="F469" s="1" t="s">
        <v>19</v>
      </c>
      <c r="G469" s="1" t="s">
        <v>375</v>
      </c>
      <c r="H469" s="1" t="s">
        <v>376</v>
      </c>
      <c r="I469" s="2">
        <v>3</v>
      </c>
      <c r="J469" s="2">
        <v>0</v>
      </c>
      <c r="K469" s="1" t="s">
        <v>377</v>
      </c>
      <c r="L469" s="1" t="s">
        <v>24</v>
      </c>
      <c r="M469" s="1" t="s">
        <v>24</v>
      </c>
      <c r="N469" s="1" t="s">
        <v>61</v>
      </c>
      <c r="O469" s="3">
        <v>41898</v>
      </c>
      <c r="P469" s="1" t="s">
        <v>23</v>
      </c>
      <c r="Q469" s="1" t="s">
        <v>26</v>
      </c>
      <c r="R469" s="2">
        <v>2</v>
      </c>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18"/>
      <c r="HC469" s="18"/>
      <c r="HD469" s="18"/>
      <c r="HE469" s="18"/>
      <c r="HF469" s="18"/>
      <c r="HG469" s="18"/>
      <c r="HH469" s="18"/>
      <c r="HI469" s="18"/>
      <c r="HJ469" s="18"/>
      <c r="HK469" s="18"/>
      <c r="HL469" s="18"/>
      <c r="HM469" s="18"/>
      <c r="HN469" s="18"/>
      <c r="HO469" s="18"/>
      <c r="HP469" s="18"/>
      <c r="HQ469" s="18"/>
      <c r="HR469" s="18"/>
      <c r="HS469" s="18"/>
      <c r="HT469" s="18"/>
      <c r="HU469" s="18"/>
      <c r="HV469" s="18"/>
      <c r="HW469" s="18"/>
      <c r="HX469" s="18"/>
      <c r="HY469" s="18"/>
      <c r="HZ469" s="18"/>
      <c r="IA469" s="18"/>
      <c r="IB469" s="18"/>
      <c r="IC469" s="18"/>
      <c r="ID469" s="18"/>
      <c r="IE469" s="18"/>
      <c r="IF469" s="18"/>
      <c r="IG469" s="18"/>
      <c r="IH469" s="18"/>
      <c r="II469" s="18"/>
      <c r="IJ469" s="18"/>
      <c r="IK469" s="18"/>
      <c r="IL469" s="18"/>
      <c r="IM469" s="18"/>
      <c r="IN469" s="18"/>
      <c r="IO469" s="18"/>
      <c r="IP469" s="18"/>
      <c r="IQ469" s="18"/>
      <c r="IR469" s="18"/>
      <c r="IS469" s="18"/>
      <c r="IT469" s="18"/>
      <c r="IU469" s="18"/>
      <c r="IV469" s="18"/>
    </row>
    <row r="470" spans="1:256" ht="18" customHeight="1" x14ac:dyDescent="0.25">
      <c r="A470" s="1" t="s">
        <v>378</v>
      </c>
      <c r="B470" s="2">
        <v>850366</v>
      </c>
      <c r="C470" s="2">
        <v>8</v>
      </c>
      <c r="D470" s="2">
        <v>2160</v>
      </c>
      <c r="E470" s="1" t="s">
        <v>379</v>
      </c>
      <c r="F470" s="1" t="s">
        <v>19</v>
      </c>
      <c r="G470" s="1" t="s">
        <v>380</v>
      </c>
      <c r="H470" s="1" t="s">
        <v>91</v>
      </c>
      <c r="I470" s="2">
        <v>3</v>
      </c>
      <c r="J470" s="2">
        <v>0</v>
      </c>
      <c r="K470" s="1" t="s">
        <v>381</v>
      </c>
      <c r="L470" s="1" t="s">
        <v>24</v>
      </c>
      <c r="M470" s="1" t="s">
        <v>24</v>
      </c>
      <c r="N470" s="1" t="s">
        <v>61</v>
      </c>
      <c r="O470" s="3">
        <v>41947</v>
      </c>
      <c r="P470" s="1" t="s">
        <v>23</v>
      </c>
      <c r="Q470" s="1" t="s">
        <v>250</v>
      </c>
      <c r="R470" s="11">
        <v>2</v>
      </c>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18"/>
      <c r="HC470" s="18"/>
      <c r="HD470" s="18"/>
      <c r="HE470" s="18"/>
      <c r="HF470" s="18"/>
      <c r="HG470" s="18"/>
      <c r="HH470" s="18"/>
      <c r="HI470" s="18"/>
      <c r="HJ470" s="18"/>
      <c r="HK470" s="18"/>
      <c r="HL470" s="18"/>
      <c r="HM470" s="18"/>
      <c r="HN470" s="18"/>
      <c r="HO470" s="18"/>
      <c r="HP470" s="18"/>
      <c r="HQ470" s="18"/>
      <c r="HR470" s="18"/>
      <c r="HS470" s="18"/>
      <c r="HT470" s="18"/>
      <c r="HU470" s="18"/>
      <c r="HV470" s="18"/>
      <c r="HW470" s="18"/>
      <c r="HX470" s="18"/>
      <c r="HY470" s="18"/>
      <c r="HZ470" s="18"/>
      <c r="IA470" s="18"/>
      <c r="IB470" s="18"/>
      <c r="IC470" s="18"/>
      <c r="ID470" s="18"/>
      <c r="IE470" s="18"/>
      <c r="IF470" s="18"/>
      <c r="IG470" s="18"/>
      <c r="IH470" s="18"/>
      <c r="II470" s="18"/>
      <c r="IJ470" s="18"/>
      <c r="IK470" s="18"/>
      <c r="IL470" s="18"/>
      <c r="IM470" s="18"/>
      <c r="IN470" s="18"/>
      <c r="IO470" s="18"/>
      <c r="IP470" s="18"/>
      <c r="IQ470" s="18"/>
      <c r="IR470" s="18"/>
      <c r="IS470" s="18"/>
      <c r="IT470" s="18"/>
      <c r="IU470" s="18"/>
      <c r="IV470" s="18"/>
    </row>
    <row r="471" spans="1:256" ht="18" customHeight="1" x14ac:dyDescent="0.25">
      <c r="A471" s="1" t="s">
        <v>382</v>
      </c>
      <c r="B471" s="2">
        <v>823382</v>
      </c>
      <c r="C471" s="2">
        <v>8</v>
      </c>
      <c r="D471" s="2">
        <v>1669</v>
      </c>
      <c r="E471" s="1" t="s">
        <v>148</v>
      </c>
      <c r="F471" s="1" t="s">
        <v>19</v>
      </c>
      <c r="G471" s="1" t="s">
        <v>383</v>
      </c>
      <c r="H471" s="1" t="s">
        <v>384</v>
      </c>
      <c r="I471" s="2">
        <v>3</v>
      </c>
      <c r="J471" s="2">
        <v>0</v>
      </c>
      <c r="K471" s="1" t="s">
        <v>385</v>
      </c>
      <c r="L471" s="1" t="s">
        <v>24</v>
      </c>
      <c r="M471" s="1" t="s">
        <v>24</v>
      </c>
      <c r="N471" s="1" t="s">
        <v>61</v>
      </c>
      <c r="O471" s="3">
        <v>41807</v>
      </c>
      <c r="P471" s="1" t="s">
        <v>386</v>
      </c>
      <c r="Q471" s="1" t="s">
        <v>143</v>
      </c>
      <c r="R471" s="11">
        <v>3</v>
      </c>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18"/>
      <c r="HC471" s="18"/>
      <c r="HD471" s="18"/>
      <c r="HE471" s="18"/>
      <c r="HF471" s="18"/>
      <c r="HG471" s="18"/>
      <c r="HH471" s="18"/>
      <c r="HI471" s="18"/>
      <c r="HJ471" s="18"/>
      <c r="HK471" s="18"/>
      <c r="HL471" s="18"/>
      <c r="HM471" s="18"/>
      <c r="HN471" s="18"/>
      <c r="HO471" s="18"/>
      <c r="HP471" s="18"/>
      <c r="HQ471" s="18"/>
      <c r="HR471" s="18"/>
      <c r="HS471" s="18"/>
      <c r="HT471" s="18"/>
      <c r="HU471" s="18"/>
      <c r="HV471" s="18"/>
      <c r="HW471" s="18"/>
      <c r="HX471" s="18"/>
      <c r="HY471" s="18"/>
      <c r="HZ471" s="18"/>
      <c r="IA471" s="18"/>
      <c r="IB471" s="18"/>
      <c r="IC471" s="18"/>
      <c r="ID471" s="18"/>
      <c r="IE471" s="18"/>
      <c r="IF471" s="18"/>
      <c r="IG471" s="18"/>
      <c r="IH471" s="18"/>
      <c r="II471" s="18"/>
      <c r="IJ471" s="18"/>
      <c r="IK471" s="18"/>
      <c r="IL471" s="18"/>
      <c r="IM471" s="18"/>
      <c r="IN471" s="18"/>
      <c r="IO471" s="18"/>
      <c r="IP471" s="18"/>
      <c r="IQ471" s="18"/>
      <c r="IR471" s="18"/>
      <c r="IS471" s="18"/>
      <c r="IT471" s="18"/>
      <c r="IU471" s="18"/>
      <c r="IV471" s="18"/>
    </row>
    <row r="472" spans="1:256" ht="18" customHeight="1" x14ac:dyDescent="0.25">
      <c r="A472" s="1" t="s">
        <v>401</v>
      </c>
      <c r="B472" s="2">
        <v>842246</v>
      </c>
      <c r="C472" s="2">
        <v>8</v>
      </c>
      <c r="D472" s="2">
        <v>1338</v>
      </c>
      <c r="E472" s="1" t="s">
        <v>402</v>
      </c>
      <c r="F472" s="1" t="s">
        <v>19</v>
      </c>
      <c r="G472" s="1" t="s">
        <v>403</v>
      </c>
      <c r="H472" s="1" t="s">
        <v>404</v>
      </c>
      <c r="I472" s="11">
        <v>3</v>
      </c>
      <c r="J472" s="11">
        <v>0</v>
      </c>
      <c r="K472" s="1" t="s">
        <v>405</v>
      </c>
      <c r="L472" s="1" t="s">
        <v>24</v>
      </c>
      <c r="M472" s="1" t="s">
        <v>24</v>
      </c>
      <c r="N472" s="1" t="s">
        <v>61</v>
      </c>
      <c r="O472" s="3">
        <v>41794</v>
      </c>
      <c r="P472" s="1" t="s">
        <v>23</v>
      </c>
      <c r="Q472" s="1" t="s">
        <v>53</v>
      </c>
      <c r="R472" s="2">
        <v>5</v>
      </c>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c r="GJ472" s="18"/>
      <c r="GK472" s="18"/>
      <c r="GL472" s="18"/>
      <c r="GM472" s="18"/>
      <c r="GN472" s="18"/>
      <c r="GO472" s="18"/>
      <c r="GP472" s="18"/>
      <c r="GQ472" s="18"/>
      <c r="GR472" s="18"/>
      <c r="GS472" s="18"/>
      <c r="GT472" s="18"/>
      <c r="GU472" s="18"/>
      <c r="GV472" s="18"/>
      <c r="GW472" s="18"/>
      <c r="GX472" s="18"/>
      <c r="GY472" s="18"/>
      <c r="GZ472" s="18"/>
      <c r="HA472" s="18"/>
      <c r="HB472" s="18"/>
      <c r="HC472" s="18"/>
      <c r="HD472" s="18"/>
      <c r="HE472" s="18"/>
      <c r="HF472" s="18"/>
      <c r="HG472" s="18"/>
      <c r="HH472" s="18"/>
      <c r="HI472" s="18"/>
      <c r="HJ472" s="18"/>
      <c r="HK472" s="18"/>
      <c r="HL472" s="18"/>
      <c r="HM472" s="18"/>
      <c r="HN472" s="18"/>
      <c r="HO472" s="18"/>
      <c r="HP472" s="18"/>
      <c r="HQ472" s="18"/>
      <c r="HR472" s="18"/>
      <c r="HS472" s="18"/>
      <c r="HT472" s="18"/>
      <c r="HU472" s="18"/>
      <c r="HV472" s="18"/>
      <c r="HW472" s="18"/>
      <c r="HX472" s="18"/>
      <c r="HY472" s="18"/>
      <c r="HZ472" s="18"/>
      <c r="IA472" s="18"/>
      <c r="IB472" s="18"/>
      <c r="IC472" s="18"/>
      <c r="ID472" s="18"/>
      <c r="IE472" s="18"/>
      <c r="IF472" s="18"/>
      <c r="IG472" s="18"/>
      <c r="IH472" s="18"/>
      <c r="II472" s="18"/>
      <c r="IJ472" s="18"/>
      <c r="IK472" s="18"/>
      <c r="IL472" s="18"/>
      <c r="IM472" s="18"/>
      <c r="IN472" s="18"/>
      <c r="IO472" s="18"/>
      <c r="IP472" s="18"/>
      <c r="IQ472" s="18"/>
      <c r="IR472" s="18"/>
      <c r="IS472" s="18"/>
      <c r="IT472" s="18"/>
      <c r="IU472" s="18"/>
      <c r="IV472" s="18"/>
    </row>
    <row r="473" spans="1:256" ht="18" customHeight="1" x14ac:dyDescent="0.25">
      <c r="A473" s="1" t="s">
        <v>406</v>
      </c>
      <c r="B473" s="2">
        <v>835791</v>
      </c>
      <c r="C473" s="2">
        <v>8</v>
      </c>
      <c r="D473" s="2">
        <v>524</v>
      </c>
      <c r="E473" s="1" t="s">
        <v>407</v>
      </c>
      <c r="F473" s="1" t="s">
        <v>19</v>
      </c>
      <c r="G473" s="1" t="s">
        <v>408</v>
      </c>
      <c r="H473" s="1" t="s">
        <v>409</v>
      </c>
      <c r="I473" s="11">
        <v>3</v>
      </c>
      <c r="J473" s="11">
        <v>0</v>
      </c>
      <c r="K473" s="1" t="s">
        <v>410</v>
      </c>
      <c r="L473" s="1" t="s">
        <v>24</v>
      </c>
      <c r="M473" s="1" t="s">
        <v>24</v>
      </c>
      <c r="N473" s="1" t="s">
        <v>61</v>
      </c>
      <c r="O473" s="3">
        <v>41726</v>
      </c>
      <c r="P473" s="1" t="s">
        <v>23</v>
      </c>
      <c r="Q473" s="1" t="s">
        <v>411</v>
      </c>
      <c r="R473" s="2">
        <v>5</v>
      </c>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18"/>
      <c r="HC473" s="18"/>
      <c r="HD473" s="18"/>
      <c r="HE473" s="18"/>
      <c r="HF473" s="18"/>
      <c r="HG473" s="18"/>
      <c r="HH473" s="18"/>
      <c r="HI473" s="18"/>
      <c r="HJ473" s="18"/>
      <c r="HK473" s="18"/>
      <c r="HL473" s="18"/>
      <c r="HM473" s="18"/>
      <c r="HN473" s="18"/>
      <c r="HO473" s="18"/>
      <c r="HP473" s="18"/>
      <c r="HQ473" s="18"/>
      <c r="HR473" s="18"/>
      <c r="HS473" s="18"/>
      <c r="HT473" s="18"/>
      <c r="HU473" s="18"/>
      <c r="HV473" s="18"/>
      <c r="HW473" s="18"/>
      <c r="HX473" s="18"/>
      <c r="HY473" s="18"/>
      <c r="HZ473" s="18"/>
      <c r="IA473" s="18"/>
      <c r="IB473" s="18"/>
      <c r="IC473" s="18"/>
      <c r="ID473" s="18"/>
      <c r="IE473" s="18"/>
      <c r="IF473" s="18"/>
      <c r="IG473" s="18"/>
      <c r="IH473" s="18"/>
      <c r="II473" s="18"/>
      <c r="IJ473" s="18"/>
      <c r="IK473" s="18"/>
      <c r="IL473" s="18"/>
      <c r="IM473" s="18"/>
      <c r="IN473" s="18"/>
      <c r="IO473" s="18"/>
      <c r="IP473" s="18"/>
      <c r="IQ473" s="18"/>
      <c r="IR473" s="18"/>
      <c r="IS473" s="18"/>
      <c r="IT473" s="18"/>
      <c r="IU473" s="18"/>
      <c r="IV473" s="18"/>
    </row>
    <row r="474" spans="1:256" ht="18" customHeight="1" x14ac:dyDescent="0.25">
      <c r="A474" s="1" t="s">
        <v>475</v>
      </c>
      <c r="B474" s="2">
        <v>851852</v>
      </c>
      <c r="C474" s="2">
        <v>8</v>
      </c>
      <c r="D474" s="2">
        <v>621</v>
      </c>
      <c r="E474" s="1" t="s">
        <v>476</v>
      </c>
      <c r="F474" s="1" t="s">
        <v>19</v>
      </c>
      <c r="G474" s="1" t="s">
        <v>477</v>
      </c>
      <c r="H474" s="1" t="s">
        <v>478</v>
      </c>
      <c r="I474" s="2">
        <v>3</v>
      </c>
      <c r="J474" s="2">
        <v>0</v>
      </c>
      <c r="K474" s="1" t="s">
        <v>479</v>
      </c>
      <c r="L474" s="1" t="s">
        <v>24</v>
      </c>
      <c r="M474" s="1" t="s">
        <v>24</v>
      </c>
      <c r="N474" s="1" t="s">
        <v>61</v>
      </c>
      <c r="O474" s="3">
        <v>41947</v>
      </c>
      <c r="P474" s="1" t="s">
        <v>480</v>
      </c>
      <c r="Q474" s="1" t="s">
        <v>26</v>
      </c>
      <c r="R474" s="2">
        <v>6</v>
      </c>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c r="IB474" s="18"/>
      <c r="IC474" s="18"/>
      <c r="ID474" s="18"/>
      <c r="IE474" s="18"/>
      <c r="IF474" s="18"/>
      <c r="IG474" s="18"/>
      <c r="IH474" s="18"/>
      <c r="II474" s="18"/>
      <c r="IJ474" s="18"/>
      <c r="IK474" s="18"/>
      <c r="IL474" s="18"/>
      <c r="IM474" s="18"/>
      <c r="IN474" s="18"/>
      <c r="IO474" s="18"/>
      <c r="IP474" s="18"/>
      <c r="IQ474" s="18"/>
      <c r="IR474" s="18"/>
      <c r="IS474" s="18"/>
      <c r="IT474" s="18"/>
      <c r="IU474" s="18"/>
      <c r="IV474" s="18"/>
    </row>
    <row r="475" spans="1:256" s="7" customFormat="1" ht="18" customHeight="1" x14ac:dyDescent="0.25">
      <c r="A475" s="1" t="s">
        <v>574</v>
      </c>
      <c r="B475" s="2">
        <v>842711</v>
      </c>
      <c r="C475" s="2">
        <v>8</v>
      </c>
      <c r="D475" s="2">
        <v>3029</v>
      </c>
      <c r="E475" s="1" t="s">
        <v>148</v>
      </c>
      <c r="F475" s="1" t="s">
        <v>19</v>
      </c>
      <c r="G475" s="1" t="s">
        <v>575</v>
      </c>
      <c r="H475" s="1" t="s">
        <v>576</v>
      </c>
      <c r="I475" s="2">
        <v>3</v>
      </c>
      <c r="J475" s="2">
        <v>0</v>
      </c>
      <c r="K475" s="1" t="s">
        <v>577</v>
      </c>
      <c r="L475" s="1" t="s">
        <v>24</v>
      </c>
      <c r="M475" s="1" t="s">
        <v>24</v>
      </c>
      <c r="N475" s="1" t="s">
        <v>61</v>
      </c>
      <c r="O475" s="3">
        <v>41941</v>
      </c>
      <c r="P475" s="1" t="s">
        <v>23</v>
      </c>
      <c r="Q475" s="1" t="s">
        <v>250</v>
      </c>
      <c r="R475" s="2">
        <v>2</v>
      </c>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c r="IB475" s="18"/>
      <c r="IC475" s="18"/>
      <c r="ID475" s="18"/>
      <c r="IE475" s="18"/>
      <c r="IF475" s="18"/>
      <c r="IG475" s="18"/>
      <c r="IH475" s="18"/>
      <c r="II475" s="18"/>
      <c r="IJ475" s="18"/>
      <c r="IK475" s="18"/>
      <c r="IL475" s="18"/>
      <c r="IM475" s="18"/>
      <c r="IN475" s="18"/>
      <c r="IO475" s="18"/>
      <c r="IP475" s="18"/>
      <c r="IQ475" s="18"/>
      <c r="IR475" s="18"/>
      <c r="IS475" s="18"/>
      <c r="IT475" s="18"/>
      <c r="IU475" s="18"/>
      <c r="IV475" s="18"/>
    </row>
    <row r="476" spans="1:256" ht="18" customHeight="1" x14ac:dyDescent="0.25">
      <c r="A476" s="1" t="s">
        <v>578</v>
      </c>
      <c r="B476" s="2">
        <v>842713</v>
      </c>
      <c r="C476" s="2">
        <v>8</v>
      </c>
      <c r="D476" s="2">
        <v>3025</v>
      </c>
      <c r="E476" s="1" t="s">
        <v>148</v>
      </c>
      <c r="F476" s="1" t="s">
        <v>19</v>
      </c>
      <c r="G476" s="1" t="s">
        <v>575</v>
      </c>
      <c r="H476" s="1" t="s">
        <v>576</v>
      </c>
      <c r="I476" s="2">
        <v>3</v>
      </c>
      <c r="J476" s="2">
        <v>0</v>
      </c>
      <c r="K476" s="1" t="s">
        <v>579</v>
      </c>
      <c r="L476" s="1" t="s">
        <v>24</v>
      </c>
      <c r="M476" s="1" t="s">
        <v>24</v>
      </c>
      <c r="N476" s="1" t="s">
        <v>61</v>
      </c>
      <c r="O476" s="3">
        <v>41941</v>
      </c>
      <c r="P476" s="1" t="s">
        <v>23</v>
      </c>
      <c r="Q476" s="1" t="s">
        <v>250</v>
      </c>
      <c r="R476" s="2">
        <v>2</v>
      </c>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c r="IO476" s="18"/>
      <c r="IP476" s="18"/>
      <c r="IQ476" s="18"/>
      <c r="IR476" s="18"/>
      <c r="IS476" s="18"/>
      <c r="IT476" s="18"/>
      <c r="IU476" s="18"/>
      <c r="IV476" s="18"/>
    </row>
    <row r="477" spans="1:256" ht="18" customHeight="1" x14ac:dyDescent="0.25">
      <c r="A477" s="1" t="s">
        <v>580</v>
      </c>
      <c r="B477" s="2">
        <v>836340</v>
      </c>
      <c r="C477" s="2">
        <v>8</v>
      </c>
      <c r="D477" s="2">
        <v>2787</v>
      </c>
      <c r="E477" s="1" t="s">
        <v>581</v>
      </c>
      <c r="F477" s="1" t="s">
        <v>19</v>
      </c>
      <c r="G477" s="1" t="s">
        <v>582</v>
      </c>
      <c r="H477" s="1" t="s">
        <v>332</v>
      </c>
      <c r="I477" s="2">
        <v>3</v>
      </c>
      <c r="J477" s="2">
        <v>0</v>
      </c>
      <c r="K477" s="1" t="s">
        <v>583</v>
      </c>
      <c r="L477" s="1" t="s">
        <v>24</v>
      </c>
      <c r="M477" s="1" t="s">
        <v>24</v>
      </c>
      <c r="N477" s="1" t="s">
        <v>61</v>
      </c>
      <c r="O477" s="3">
        <v>41703</v>
      </c>
      <c r="P477" s="1" t="s">
        <v>23</v>
      </c>
      <c r="Q477" s="1" t="s">
        <v>390</v>
      </c>
      <c r="R477" s="2">
        <v>5</v>
      </c>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c r="IB477" s="18"/>
      <c r="IC477" s="18"/>
      <c r="ID477" s="18"/>
      <c r="IE477" s="18"/>
      <c r="IF477" s="18"/>
      <c r="IG477" s="18"/>
      <c r="IH477" s="18"/>
      <c r="II477" s="18"/>
      <c r="IJ477" s="18"/>
      <c r="IK477" s="18"/>
      <c r="IL477" s="18"/>
      <c r="IM477" s="18"/>
      <c r="IN477" s="18"/>
      <c r="IO477" s="18"/>
      <c r="IP477" s="18"/>
      <c r="IQ477" s="18"/>
      <c r="IR477" s="18"/>
      <c r="IS477" s="18"/>
      <c r="IT477" s="18"/>
      <c r="IU477" s="18"/>
      <c r="IV477" s="18"/>
    </row>
    <row r="478" spans="1:256" ht="18" customHeight="1" x14ac:dyDescent="0.25">
      <c r="A478" s="1" t="s">
        <v>626</v>
      </c>
      <c r="B478" s="2">
        <v>859520</v>
      </c>
      <c r="C478" s="2">
        <v>8</v>
      </c>
      <c r="D478" s="2">
        <v>48</v>
      </c>
      <c r="E478" s="1" t="s">
        <v>627</v>
      </c>
      <c r="F478" s="1" t="s">
        <v>217</v>
      </c>
      <c r="G478" s="1" t="s">
        <v>628</v>
      </c>
      <c r="H478" s="1" t="s">
        <v>169</v>
      </c>
      <c r="I478" s="2">
        <v>4</v>
      </c>
      <c r="J478" s="2">
        <v>0</v>
      </c>
      <c r="K478" s="1" t="s">
        <v>629</v>
      </c>
      <c r="L478" s="1" t="s">
        <v>24</v>
      </c>
      <c r="M478" s="1" t="s">
        <v>24</v>
      </c>
      <c r="N478" s="1" t="s">
        <v>61</v>
      </c>
      <c r="O478" s="3">
        <v>41957</v>
      </c>
      <c r="P478" s="1" t="s">
        <v>23</v>
      </c>
      <c r="Q478" s="1" t="s">
        <v>73</v>
      </c>
      <c r="R478" s="2">
        <v>5</v>
      </c>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c r="IV478" s="18"/>
    </row>
    <row r="479" spans="1:256" ht="18" customHeight="1" x14ac:dyDescent="0.25">
      <c r="A479" s="1" t="s">
        <v>678</v>
      </c>
      <c r="B479" s="2">
        <v>850776</v>
      </c>
      <c r="C479" s="2">
        <v>8</v>
      </c>
      <c r="D479" s="2">
        <v>655</v>
      </c>
      <c r="E479" s="1" t="s">
        <v>622</v>
      </c>
      <c r="F479" s="1" t="s">
        <v>19</v>
      </c>
      <c r="G479" s="1" t="s">
        <v>679</v>
      </c>
      <c r="H479" s="1" t="s">
        <v>84</v>
      </c>
      <c r="I479" s="2">
        <v>8</v>
      </c>
      <c r="J479" s="2">
        <v>0</v>
      </c>
      <c r="K479" s="1" t="s">
        <v>680</v>
      </c>
      <c r="L479" s="1" t="s">
        <v>24</v>
      </c>
      <c r="M479" s="1" t="s">
        <v>24</v>
      </c>
      <c r="N479" s="1" t="s">
        <v>61</v>
      </c>
      <c r="O479" s="3">
        <v>41843</v>
      </c>
      <c r="P479" s="1" t="s">
        <v>23</v>
      </c>
      <c r="Q479" s="1" t="s">
        <v>390</v>
      </c>
      <c r="R479" s="2">
        <v>5</v>
      </c>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c r="IB479" s="18"/>
      <c r="IC479" s="18"/>
      <c r="ID479" s="18"/>
      <c r="IE479" s="18"/>
      <c r="IF479" s="18"/>
      <c r="IG479" s="18"/>
      <c r="IH479" s="18"/>
      <c r="II479" s="18"/>
      <c r="IJ479" s="18"/>
      <c r="IK479" s="18"/>
      <c r="IL479" s="18"/>
      <c r="IM479" s="18"/>
      <c r="IN479" s="18"/>
      <c r="IO479" s="18"/>
      <c r="IP479" s="18"/>
      <c r="IQ479" s="18"/>
      <c r="IR479" s="18"/>
      <c r="IS479" s="18"/>
      <c r="IT479" s="18"/>
      <c r="IU479" s="18"/>
      <c r="IV479" s="18"/>
    </row>
    <row r="480" spans="1:256" ht="18" customHeight="1" x14ac:dyDescent="0.25">
      <c r="A480" s="1" t="s">
        <v>681</v>
      </c>
      <c r="B480" s="2">
        <v>853760</v>
      </c>
      <c r="C480" s="2">
        <v>8</v>
      </c>
      <c r="D480" s="2">
        <v>1330</v>
      </c>
      <c r="E480" s="1" t="s">
        <v>429</v>
      </c>
      <c r="F480" s="1" t="s">
        <v>19</v>
      </c>
      <c r="G480" s="1" t="s">
        <v>679</v>
      </c>
      <c r="H480" s="1" t="s">
        <v>682</v>
      </c>
      <c r="I480" s="2">
        <v>4</v>
      </c>
      <c r="J480" s="2">
        <v>0</v>
      </c>
      <c r="K480" s="1" t="s">
        <v>683</v>
      </c>
      <c r="L480" s="1" t="s">
        <v>24</v>
      </c>
      <c r="M480" s="1" t="s">
        <v>24</v>
      </c>
      <c r="N480" s="1" t="s">
        <v>61</v>
      </c>
      <c r="O480" s="3">
        <v>41920</v>
      </c>
      <c r="P480" s="1" t="s">
        <v>23</v>
      </c>
      <c r="Q480" s="1" t="s">
        <v>53</v>
      </c>
      <c r="R480" s="2">
        <v>5</v>
      </c>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row>
    <row r="481" spans="1:256" ht="18" customHeight="1" x14ac:dyDescent="0.25">
      <c r="A481" s="1" t="s">
        <v>684</v>
      </c>
      <c r="B481" s="2">
        <v>857649</v>
      </c>
      <c r="C481" s="2">
        <v>8</v>
      </c>
      <c r="D481" s="2">
        <v>2045</v>
      </c>
      <c r="E481" s="1" t="s">
        <v>429</v>
      </c>
      <c r="F481" s="1" t="s">
        <v>19</v>
      </c>
      <c r="G481" s="1" t="s">
        <v>685</v>
      </c>
      <c r="H481" s="1" t="s">
        <v>686</v>
      </c>
      <c r="I481" s="2">
        <v>6</v>
      </c>
      <c r="J481" s="2">
        <v>0</v>
      </c>
      <c r="K481" s="1" t="s">
        <v>687</v>
      </c>
      <c r="L481" s="1" t="s">
        <v>24</v>
      </c>
      <c r="M481" s="1" t="s">
        <v>24</v>
      </c>
      <c r="N481" s="1" t="s">
        <v>61</v>
      </c>
      <c r="O481" s="3">
        <v>42002</v>
      </c>
      <c r="P481" s="1" t="s">
        <v>23</v>
      </c>
      <c r="Q481" s="1" t="s">
        <v>26</v>
      </c>
      <c r="R481" s="2">
        <v>5</v>
      </c>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c r="IV481" s="18"/>
    </row>
    <row r="482" spans="1:256" ht="18" customHeight="1" x14ac:dyDescent="0.25">
      <c r="A482" s="1" t="s">
        <v>688</v>
      </c>
      <c r="B482" s="2">
        <v>827437</v>
      </c>
      <c r="C482" s="2">
        <v>8</v>
      </c>
      <c r="D482" s="2">
        <v>1781</v>
      </c>
      <c r="E482" s="1" t="s">
        <v>689</v>
      </c>
      <c r="F482" s="1" t="s">
        <v>19</v>
      </c>
      <c r="G482" s="1" t="s">
        <v>690</v>
      </c>
      <c r="H482" s="1" t="s">
        <v>182</v>
      </c>
      <c r="I482" s="2">
        <v>4</v>
      </c>
      <c r="J482" s="2">
        <v>0</v>
      </c>
      <c r="K482" s="1" t="s">
        <v>691</v>
      </c>
      <c r="L482" s="1" t="s">
        <v>24</v>
      </c>
      <c r="M482" s="1" t="s">
        <v>24</v>
      </c>
      <c r="N482" s="1" t="s">
        <v>61</v>
      </c>
      <c r="O482" s="3">
        <v>41667</v>
      </c>
      <c r="P482" s="1" t="s">
        <v>23</v>
      </c>
      <c r="Q482" s="1" t="s">
        <v>26</v>
      </c>
      <c r="R482" s="2">
        <v>6</v>
      </c>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18"/>
      <c r="HC482" s="18"/>
      <c r="HD482" s="18"/>
      <c r="HE482" s="18"/>
      <c r="HF482" s="18"/>
      <c r="HG482" s="18"/>
      <c r="HH482" s="18"/>
      <c r="HI482" s="18"/>
      <c r="HJ482" s="18"/>
      <c r="HK482" s="18"/>
      <c r="HL482" s="18"/>
      <c r="HM482" s="18"/>
      <c r="HN482" s="18"/>
      <c r="HO482" s="18"/>
      <c r="HP482" s="18"/>
      <c r="HQ482" s="18"/>
      <c r="HR482" s="18"/>
      <c r="HS482" s="18"/>
      <c r="HT482" s="18"/>
      <c r="HU482" s="18"/>
      <c r="HV482" s="18"/>
      <c r="HW482" s="18"/>
      <c r="HX482" s="18"/>
      <c r="HY482" s="18"/>
      <c r="HZ482" s="18"/>
      <c r="IA482" s="18"/>
      <c r="IB482" s="18"/>
      <c r="IC482" s="18"/>
      <c r="ID482" s="18"/>
      <c r="IE482" s="18"/>
      <c r="IF482" s="18"/>
      <c r="IG482" s="18"/>
      <c r="IH482" s="18"/>
      <c r="II482" s="18"/>
      <c r="IJ482" s="18"/>
      <c r="IK482" s="18"/>
      <c r="IL482" s="18"/>
      <c r="IM482" s="18"/>
      <c r="IN482" s="18"/>
      <c r="IO482" s="18"/>
      <c r="IP482" s="18"/>
      <c r="IQ482" s="18"/>
      <c r="IR482" s="18"/>
      <c r="IS482" s="18"/>
      <c r="IT482" s="18"/>
      <c r="IU482" s="18"/>
      <c r="IV482" s="18"/>
    </row>
    <row r="483" spans="1:256" ht="18" customHeight="1" x14ac:dyDescent="0.25">
      <c r="A483" s="1" t="s">
        <v>692</v>
      </c>
      <c r="B483" s="2">
        <v>839511</v>
      </c>
      <c r="C483" s="2">
        <v>8</v>
      </c>
      <c r="D483" s="2">
        <v>68</v>
      </c>
      <c r="E483" s="1" t="s">
        <v>693</v>
      </c>
      <c r="F483" s="1" t="s">
        <v>217</v>
      </c>
      <c r="G483" s="1" t="s">
        <v>694</v>
      </c>
      <c r="H483" s="1" t="s">
        <v>695</v>
      </c>
      <c r="I483" s="11">
        <v>3</v>
      </c>
      <c r="J483" s="11">
        <v>0</v>
      </c>
      <c r="K483" s="1" t="s">
        <v>696</v>
      </c>
      <c r="L483" s="1" t="s">
        <v>24</v>
      </c>
      <c r="M483" s="1" t="s">
        <v>24</v>
      </c>
      <c r="N483" s="1" t="s">
        <v>61</v>
      </c>
      <c r="O483" s="3">
        <v>41827</v>
      </c>
      <c r="P483" s="1" t="s">
        <v>23</v>
      </c>
      <c r="Q483" s="1" t="s">
        <v>26</v>
      </c>
      <c r="R483" s="2">
        <v>6</v>
      </c>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c r="IV483" s="18"/>
    </row>
    <row r="484" spans="1:256" ht="18" customHeight="1" x14ac:dyDescent="0.25">
      <c r="A484" s="1" t="s">
        <v>737</v>
      </c>
      <c r="B484" s="2">
        <v>834685</v>
      </c>
      <c r="C484" s="2">
        <v>8</v>
      </c>
      <c r="D484" s="2">
        <v>84</v>
      </c>
      <c r="E484" s="1" t="s">
        <v>738</v>
      </c>
      <c r="F484" s="1" t="s">
        <v>217</v>
      </c>
      <c r="G484" s="1" t="s">
        <v>739</v>
      </c>
      <c r="H484" s="1" t="s">
        <v>456</v>
      </c>
      <c r="I484" s="2">
        <v>3</v>
      </c>
      <c r="J484" s="2">
        <v>0</v>
      </c>
      <c r="K484" s="1" t="s">
        <v>740</v>
      </c>
      <c r="L484" s="1" t="s">
        <v>24</v>
      </c>
      <c r="M484" s="1" t="s">
        <v>24</v>
      </c>
      <c r="N484" s="1" t="s">
        <v>61</v>
      </c>
      <c r="O484" s="3">
        <v>41684</v>
      </c>
      <c r="P484" s="1" t="s">
        <v>23</v>
      </c>
      <c r="Q484" s="1" t="s">
        <v>250</v>
      </c>
      <c r="R484" s="2">
        <v>6</v>
      </c>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c r="IB484" s="18"/>
      <c r="IC484" s="18"/>
      <c r="ID484" s="18"/>
      <c r="IE484" s="18"/>
      <c r="IF484" s="18"/>
      <c r="IG484" s="18"/>
      <c r="IH484" s="18"/>
      <c r="II484" s="18"/>
      <c r="IJ484" s="18"/>
      <c r="IK484" s="18"/>
      <c r="IL484" s="18"/>
      <c r="IM484" s="18"/>
      <c r="IN484" s="18"/>
      <c r="IO484" s="18"/>
      <c r="IP484" s="18"/>
      <c r="IQ484" s="18"/>
      <c r="IR484" s="18"/>
      <c r="IS484" s="18"/>
      <c r="IT484" s="18"/>
      <c r="IU484" s="18"/>
      <c r="IV484" s="18"/>
    </row>
    <row r="485" spans="1:256" s="7" customFormat="1" ht="18" customHeight="1" x14ac:dyDescent="0.25">
      <c r="A485" s="1" t="s">
        <v>755</v>
      </c>
      <c r="B485" s="2">
        <v>836922</v>
      </c>
      <c r="C485" s="2">
        <v>8</v>
      </c>
      <c r="D485" s="2">
        <v>4935</v>
      </c>
      <c r="E485" s="1" t="s">
        <v>756</v>
      </c>
      <c r="F485" s="1" t="s">
        <v>19</v>
      </c>
      <c r="G485" s="1" t="s">
        <v>757</v>
      </c>
      <c r="H485" s="1" t="s">
        <v>758</v>
      </c>
      <c r="I485" s="2">
        <v>5</v>
      </c>
      <c r="J485" s="2">
        <v>0</v>
      </c>
      <c r="K485" s="1" t="s">
        <v>759</v>
      </c>
      <c r="L485" s="1" t="s">
        <v>24</v>
      </c>
      <c r="M485" s="1" t="s">
        <v>24</v>
      </c>
      <c r="N485" s="1" t="s">
        <v>61</v>
      </c>
      <c r="O485" s="3">
        <v>41872</v>
      </c>
      <c r="P485" s="1" t="s">
        <v>23</v>
      </c>
      <c r="Q485" s="1" t="s">
        <v>250</v>
      </c>
      <c r="R485" s="2">
        <v>7</v>
      </c>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c r="IV485" s="18"/>
    </row>
    <row r="486" spans="1:256" ht="18" customHeight="1" x14ac:dyDescent="0.25">
      <c r="A486" s="1" t="s">
        <v>850</v>
      </c>
      <c r="B486" s="2">
        <v>826415</v>
      </c>
      <c r="C486" s="2">
        <v>3</v>
      </c>
      <c r="D486" s="2">
        <v>640</v>
      </c>
      <c r="E486" s="1" t="s">
        <v>851</v>
      </c>
      <c r="F486" s="1" t="s">
        <v>217</v>
      </c>
      <c r="G486" s="1" t="s">
        <v>852</v>
      </c>
      <c r="H486" s="1" t="s">
        <v>130</v>
      </c>
      <c r="I486" s="2">
        <v>5</v>
      </c>
      <c r="J486" s="2">
        <v>0</v>
      </c>
      <c r="K486" s="1" t="s">
        <v>853</v>
      </c>
      <c r="L486" s="1" t="s">
        <v>24</v>
      </c>
      <c r="M486" s="1" t="s">
        <v>24</v>
      </c>
      <c r="N486" s="1" t="s">
        <v>61</v>
      </c>
      <c r="O486" s="3">
        <v>41890</v>
      </c>
      <c r="P486" s="1" t="s">
        <v>23</v>
      </c>
      <c r="Q486" s="1" t="s">
        <v>250</v>
      </c>
      <c r="R486" s="2">
        <v>1</v>
      </c>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row>
    <row r="487" spans="1:256" ht="18" customHeight="1" x14ac:dyDescent="0.25">
      <c r="A487" s="1" t="s">
        <v>923</v>
      </c>
      <c r="B487" s="2">
        <v>849071</v>
      </c>
      <c r="C487" s="2">
        <v>8</v>
      </c>
      <c r="D487" s="2">
        <v>1135</v>
      </c>
      <c r="E487" s="1" t="s">
        <v>924</v>
      </c>
      <c r="F487" s="1" t="s">
        <v>19</v>
      </c>
      <c r="G487" s="1" t="s">
        <v>925</v>
      </c>
      <c r="H487" s="1" t="s">
        <v>926</v>
      </c>
      <c r="I487" s="2">
        <v>4</v>
      </c>
      <c r="J487" s="2">
        <v>0</v>
      </c>
      <c r="K487" s="1" t="s">
        <v>927</v>
      </c>
      <c r="L487" s="1" t="s">
        <v>24</v>
      </c>
      <c r="M487" s="1" t="s">
        <v>24</v>
      </c>
      <c r="N487" s="1" t="s">
        <v>61</v>
      </c>
      <c r="O487" s="3">
        <v>41869</v>
      </c>
      <c r="P487" s="1" t="s">
        <v>23</v>
      </c>
      <c r="Q487" s="1" t="s">
        <v>899</v>
      </c>
      <c r="R487" s="2">
        <v>14</v>
      </c>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18"/>
      <c r="HC487" s="18"/>
      <c r="HD487" s="18"/>
      <c r="HE487" s="18"/>
      <c r="HF487" s="18"/>
      <c r="HG487" s="18"/>
      <c r="HH487" s="18"/>
      <c r="HI487" s="18"/>
      <c r="HJ487" s="18"/>
      <c r="HK487" s="18"/>
      <c r="HL487" s="18"/>
      <c r="HM487" s="18"/>
      <c r="HN487" s="18"/>
      <c r="HO487" s="18"/>
      <c r="HP487" s="18"/>
      <c r="HQ487" s="18"/>
      <c r="HR487" s="18"/>
      <c r="HS487" s="18"/>
      <c r="HT487" s="18"/>
      <c r="HU487" s="18"/>
      <c r="HV487" s="18"/>
      <c r="HW487" s="18"/>
      <c r="HX487" s="18"/>
      <c r="HY487" s="18"/>
      <c r="HZ487" s="18"/>
      <c r="IA487" s="18"/>
      <c r="IB487" s="18"/>
      <c r="IC487" s="18"/>
      <c r="ID487" s="18"/>
      <c r="IE487" s="18"/>
      <c r="IF487" s="18"/>
      <c r="IG487" s="18"/>
      <c r="IH487" s="18"/>
      <c r="II487" s="18"/>
      <c r="IJ487" s="18"/>
      <c r="IK487" s="18"/>
      <c r="IL487" s="18"/>
      <c r="IM487" s="18"/>
      <c r="IN487" s="18"/>
      <c r="IO487" s="18"/>
      <c r="IP487" s="18"/>
      <c r="IQ487" s="18"/>
      <c r="IR487" s="18"/>
      <c r="IS487" s="18"/>
      <c r="IT487" s="18"/>
      <c r="IU487" s="18"/>
      <c r="IV487" s="18"/>
    </row>
    <row r="488" spans="1:256" ht="18" customHeight="1" x14ac:dyDescent="0.25">
      <c r="A488" s="1" t="s">
        <v>1207</v>
      </c>
      <c r="B488" s="2">
        <v>841657</v>
      </c>
      <c r="C488" s="2">
        <v>8</v>
      </c>
      <c r="D488" s="2">
        <v>1135</v>
      </c>
      <c r="E488" s="1" t="s">
        <v>1208</v>
      </c>
      <c r="F488" s="1" t="s">
        <v>19</v>
      </c>
      <c r="G488" s="1" t="s">
        <v>1209</v>
      </c>
      <c r="H488" s="1" t="s">
        <v>602</v>
      </c>
      <c r="I488" s="2">
        <v>10</v>
      </c>
      <c r="J488" s="2">
        <v>0</v>
      </c>
      <c r="K488" s="1" t="s">
        <v>1210</v>
      </c>
      <c r="L488" s="1" t="s">
        <v>24</v>
      </c>
      <c r="M488" s="1" t="s">
        <v>24</v>
      </c>
      <c r="N488" s="1" t="s">
        <v>61</v>
      </c>
      <c r="O488" s="3">
        <v>41890</v>
      </c>
      <c r="P488" s="1" t="s">
        <v>23</v>
      </c>
      <c r="Q488" s="1" t="s">
        <v>26</v>
      </c>
      <c r="R488" s="2">
        <v>14</v>
      </c>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c r="IV488" s="18"/>
    </row>
    <row r="489" spans="1:256" ht="18" customHeight="1" x14ac:dyDescent="0.25">
      <c r="A489" s="1" t="s">
        <v>1414</v>
      </c>
      <c r="B489" s="2">
        <v>831073</v>
      </c>
      <c r="C489" s="2">
        <v>8</v>
      </c>
      <c r="D489" s="2">
        <v>80</v>
      </c>
      <c r="E489" s="1" t="s">
        <v>1415</v>
      </c>
      <c r="F489" s="1" t="s">
        <v>19</v>
      </c>
      <c r="G489" s="1" t="s">
        <v>1416</v>
      </c>
      <c r="H489" s="1" t="s">
        <v>1417</v>
      </c>
      <c r="I489" s="2">
        <v>3</v>
      </c>
      <c r="J489" s="2">
        <v>0</v>
      </c>
      <c r="K489" s="1" t="s">
        <v>1418</v>
      </c>
      <c r="L489" s="1" t="s">
        <v>24</v>
      </c>
      <c r="M489" s="1" t="s">
        <v>24</v>
      </c>
      <c r="N489" s="1" t="s">
        <v>61</v>
      </c>
      <c r="O489" s="3">
        <v>41642</v>
      </c>
      <c r="P489" s="1" t="s">
        <v>23</v>
      </c>
      <c r="Q489" s="1" t="s">
        <v>53</v>
      </c>
      <c r="R489" s="2">
        <v>8</v>
      </c>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c r="IB489" s="18"/>
      <c r="IC489" s="18"/>
      <c r="ID489" s="18"/>
      <c r="IE489" s="18"/>
      <c r="IF489" s="18"/>
      <c r="IG489" s="18"/>
      <c r="IH489" s="18"/>
      <c r="II489" s="18"/>
      <c r="IJ489" s="18"/>
      <c r="IK489" s="18"/>
      <c r="IL489" s="18"/>
      <c r="IM489" s="18"/>
      <c r="IN489" s="18"/>
      <c r="IO489" s="18"/>
      <c r="IP489" s="18"/>
      <c r="IQ489" s="18"/>
      <c r="IR489" s="18"/>
      <c r="IS489" s="18"/>
      <c r="IT489" s="18"/>
      <c r="IU489" s="18"/>
      <c r="IV489" s="18"/>
    </row>
    <row r="490" spans="1:256" ht="18" customHeight="1" x14ac:dyDescent="0.25">
      <c r="A490" s="1" t="s">
        <v>1444</v>
      </c>
      <c r="B490" s="2">
        <v>843284</v>
      </c>
      <c r="C490" s="2">
        <v>8</v>
      </c>
      <c r="D490" s="2">
        <v>129</v>
      </c>
      <c r="E490" s="1" t="s">
        <v>1445</v>
      </c>
      <c r="F490" s="1" t="s">
        <v>19</v>
      </c>
      <c r="G490" s="1" t="s">
        <v>1446</v>
      </c>
      <c r="H490" s="1" t="s">
        <v>1195</v>
      </c>
      <c r="I490" s="2">
        <v>3</v>
      </c>
      <c r="J490" s="2">
        <v>0</v>
      </c>
      <c r="K490" s="1" t="s">
        <v>1447</v>
      </c>
      <c r="L490" s="1" t="s">
        <v>24</v>
      </c>
      <c r="M490" s="1" t="s">
        <v>24</v>
      </c>
      <c r="N490" s="1" t="s">
        <v>61</v>
      </c>
      <c r="O490" s="3">
        <v>41793</v>
      </c>
      <c r="P490" s="1" t="s">
        <v>23</v>
      </c>
      <c r="Q490" s="1" t="s">
        <v>411</v>
      </c>
      <c r="R490" s="2">
        <v>6</v>
      </c>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c r="IV490" s="18"/>
    </row>
    <row r="491" spans="1:256" ht="18" customHeight="1" x14ac:dyDescent="0.25">
      <c r="A491" s="1" t="s">
        <v>1458</v>
      </c>
      <c r="B491" s="2">
        <v>856883</v>
      </c>
      <c r="C491" s="2">
        <v>8</v>
      </c>
      <c r="D491" s="2">
        <v>239</v>
      </c>
      <c r="E491" s="1" t="s">
        <v>1089</v>
      </c>
      <c r="F491" s="1" t="s">
        <v>19</v>
      </c>
      <c r="G491" s="1" t="s">
        <v>1459</v>
      </c>
      <c r="H491" s="1" t="s">
        <v>1460</v>
      </c>
      <c r="I491" s="2">
        <v>3</v>
      </c>
      <c r="J491" s="2">
        <v>0</v>
      </c>
      <c r="K491" s="1" t="s">
        <v>1461</v>
      </c>
      <c r="L491" s="1" t="s">
        <v>24</v>
      </c>
      <c r="M491" s="1" t="s">
        <v>24</v>
      </c>
      <c r="N491" s="1" t="s">
        <v>61</v>
      </c>
      <c r="O491" s="3">
        <v>41904</v>
      </c>
      <c r="P491" s="1" t="s">
        <v>23</v>
      </c>
      <c r="Q491" s="1" t="s">
        <v>23</v>
      </c>
      <c r="R491" s="10"/>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c r="IV491" s="18"/>
    </row>
    <row r="492" spans="1:256" ht="18" customHeight="1" x14ac:dyDescent="0.25">
      <c r="A492" s="1" t="s">
        <v>1498</v>
      </c>
      <c r="B492" s="2">
        <v>835272</v>
      </c>
      <c r="C492" s="2">
        <v>8</v>
      </c>
      <c r="D492" s="2">
        <v>3524</v>
      </c>
      <c r="E492" s="1" t="s">
        <v>756</v>
      </c>
      <c r="F492" s="1" t="s">
        <v>19</v>
      </c>
      <c r="G492" s="1" t="s">
        <v>1496</v>
      </c>
      <c r="H492" s="1" t="s">
        <v>122</v>
      </c>
      <c r="I492" s="2">
        <v>3</v>
      </c>
      <c r="J492" s="2">
        <v>0</v>
      </c>
      <c r="K492" s="1" t="s">
        <v>1499</v>
      </c>
      <c r="L492" s="1" t="s">
        <v>24</v>
      </c>
      <c r="M492" s="1" t="s">
        <v>24</v>
      </c>
      <c r="N492" s="1" t="s">
        <v>61</v>
      </c>
      <c r="O492" s="3">
        <v>41943</v>
      </c>
      <c r="P492" s="1" t="s">
        <v>23</v>
      </c>
      <c r="Q492" s="1" t="s">
        <v>53</v>
      </c>
      <c r="R492" s="2">
        <v>7</v>
      </c>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c r="IB492" s="18"/>
      <c r="IC492" s="18"/>
      <c r="ID492" s="18"/>
      <c r="IE492" s="18"/>
      <c r="IF492" s="18"/>
      <c r="IG492" s="18"/>
      <c r="IH492" s="18"/>
      <c r="II492" s="18"/>
      <c r="IJ492" s="18"/>
      <c r="IK492" s="18"/>
      <c r="IL492" s="18"/>
      <c r="IM492" s="18"/>
      <c r="IN492" s="18"/>
      <c r="IO492" s="18"/>
      <c r="IP492" s="18"/>
      <c r="IQ492" s="18"/>
      <c r="IR492" s="18"/>
      <c r="IS492" s="18"/>
      <c r="IT492" s="18"/>
      <c r="IU492" s="18"/>
      <c r="IV492" s="18"/>
    </row>
    <row r="493" spans="1:256" ht="18" customHeight="1" x14ac:dyDescent="0.25">
      <c r="A493" s="1" t="s">
        <v>1680</v>
      </c>
      <c r="B493" s="2">
        <v>839509</v>
      </c>
      <c r="C493" s="2">
        <v>8</v>
      </c>
      <c r="D493" s="2">
        <v>301</v>
      </c>
      <c r="E493" s="1" t="s">
        <v>1397</v>
      </c>
      <c r="F493" s="1" t="s">
        <v>19</v>
      </c>
      <c r="G493" s="1" t="s">
        <v>1681</v>
      </c>
      <c r="H493" s="1" t="s">
        <v>1682</v>
      </c>
      <c r="I493" s="2">
        <v>416</v>
      </c>
      <c r="J493" s="2">
        <v>0</v>
      </c>
      <c r="K493" s="1" t="s">
        <v>1683</v>
      </c>
      <c r="L493" s="1" t="s">
        <v>24</v>
      </c>
      <c r="M493" s="1" t="s">
        <v>24</v>
      </c>
      <c r="N493" s="1" t="s">
        <v>61</v>
      </c>
      <c r="O493" s="3">
        <v>41747</v>
      </c>
      <c r="P493" s="1" t="s">
        <v>23</v>
      </c>
      <c r="Q493" s="1" t="s">
        <v>23</v>
      </c>
      <c r="R493" s="10"/>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c r="IB493" s="18"/>
      <c r="IC493" s="18"/>
      <c r="ID493" s="18"/>
      <c r="IE493" s="18"/>
      <c r="IF493" s="18"/>
      <c r="IG493" s="18"/>
      <c r="IH493" s="18"/>
      <c r="II493" s="18"/>
      <c r="IJ493" s="18"/>
      <c r="IK493" s="18"/>
      <c r="IL493" s="18"/>
      <c r="IM493" s="18"/>
      <c r="IN493" s="18"/>
      <c r="IO493" s="18"/>
      <c r="IP493" s="18"/>
      <c r="IQ493" s="18"/>
      <c r="IR493" s="18"/>
      <c r="IS493" s="18"/>
      <c r="IT493" s="18"/>
      <c r="IU493" s="18"/>
      <c r="IV493" s="18"/>
    </row>
    <row r="494" spans="1:256" ht="18" customHeight="1" x14ac:dyDescent="0.25">
      <c r="A494" s="1" t="s">
        <v>1986</v>
      </c>
      <c r="B494" s="2">
        <v>772252</v>
      </c>
      <c r="C494" s="2">
        <v>8</v>
      </c>
      <c r="D494" s="2">
        <v>869</v>
      </c>
      <c r="E494" s="1" t="s">
        <v>1975</v>
      </c>
      <c r="F494" s="1" t="s">
        <v>217</v>
      </c>
      <c r="G494" s="1" t="s">
        <v>1979</v>
      </c>
      <c r="H494" s="1" t="s">
        <v>1980</v>
      </c>
      <c r="I494" s="2">
        <v>8</v>
      </c>
      <c r="J494" s="2">
        <v>0</v>
      </c>
      <c r="K494" s="1" t="s">
        <v>1987</v>
      </c>
      <c r="L494" s="1" t="s">
        <v>24</v>
      </c>
      <c r="M494" s="1" t="s">
        <v>24</v>
      </c>
      <c r="N494" s="1" t="s">
        <v>61</v>
      </c>
      <c r="O494" s="3">
        <v>41871</v>
      </c>
      <c r="P494" s="1" t="s">
        <v>1988</v>
      </c>
      <c r="Q494" s="1" t="s">
        <v>250</v>
      </c>
      <c r="R494" s="2">
        <v>10</v>
      </c>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c r="IB494" s="18"/>
      <c r="IC494" s="18"/>
      <c r="ID494" s="18"/>
      <c r="IE494" s="18"/>
      <c r="IF494" s="18"/>
      <c r="IG494" s="18"/>
      <c r="IH494" s="18"/>
      <c r="II494" s="18"/>
      <c r="IJ494" s="18"/>
      <c r="IK494" s="18"/>
      <c r="IL494" s="18"/>
      <c r="IM494" s="18"/>
      <c r="IN494" s="18"/>
      <c r="IO494" s="18"/>
      <c r="IP494" s="18"/>
      <c r="IQ494" s="18"/>
      <c r="IR494" s="18"/>
      <c r="IS494" s="18"/>
      <c r="IT494" s="18"/>
      <c r="IU494" s="18"/>
      <c r="IV494" s="18"/>
    </row>
    <row r="495" spans="1:256" ht="18" customHeight="1" x14ac:dyDescent="0.25">
      <c r="A495" s="1" t="s">
        <v>2078</v>
      </c>
      <c r="B495" s="2">
        <v>841269</v>
      </c>
      <c r="C495" s="2">
        <v>8</v>
      </c>
      <c r="D495" s="2">
        <v>250</v>
      </c>
      <c r="E495" s="1" t="s">
        <v>2079</v>
      </c>
      <c r="F495" s="1" t="s">
        <v>217</v>
      </c>
      <c r="G495" s="1" t="s">
        <v>2080</v>
      </c>
      <c r="H495" s="1" t="s">
        <v>2081</v>
      </c>
      <c r="I495" s="2">
        <v>6</v>
      </c>
      <c r="J495" s="2">
        <v>0</v>
      </c>
      <c r="K495" s="1" t="s">
        <v>2082</v>
      </c>
      <c r="L495" s="1" t="s">
        <v>24</v>
      </c>
      <c r="M495" s="1" t="s">
        <v>24</v>
      </c>
      <c r="N495" s="1" t="s">
        <v>61</v>
      </c>
      <c r="O495" s="3">
        <v>41778</v>
      </c>
      <c r="P495" s="1" t="s">
        <v>23</v>
      </c>
      <c r="Q495" s="1" t="s">
        <v>250</v>
      </c>
      <c r="R495" s="2">
        <v>11</v>
      </c>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c r="IB495" s="18"/>
      <c r="IC495" s="18"/>
      <c r="ID495" s="18"/>
      <c r="IE495" s="18"/>
      <c r="IF495" s="18"/>
      <c r="IG495" s="18"/>
      <c r="IH495" s="18"/>
      <c r="II495" s="18"/>
      <c r="IJ495" s="18"/>
      <c r="IK495" s="18"/>
      <c r="IL495" s="18"/>
      <c r="IM495" s="18"/>
      <c r="IN495" s="18"/>
      <c r="IO495" s="18"/>
      <c r="IP495" s="18"/>
      <c r="IQ495" s="18"/>
      <c r="IR495" s="18"/>
      <c r="IS495" s="18"/>
      <c r="IT495" s="18"/>
      <c r="IU495" s="18"/>
      <c r="IV495" s="18"/>
    </row>
    <row r="496" spans="1:256" ht="18" customHeight="1" x14ac:dyDescent="0.25">
      <c r="A496" s="1" t="s">
        <v>2083</v>
      </c>
      <c r="B496" s="2">
        <v>835738</v>
      </c>
      <c r="C496" s="2">
        <v>8</v>
      </c>
      <c r="D496" s="2">
        <v>28</v>
      </c>
      <c r="E496" s="1" t="s">
        <v>2084</v>
      </c>
      <c r="F496" s="1" t="s">
        <v>217</v>
      </c>
      <c r="G496" s="1" t="s">
        <v>2085</v>
      </c>
      <c r="H496" s="1" t="s">
        <v>84</v>
      </c>
      <c r="I496" s="2">
        <v>3</v>
      </c>
      <c r="J496" s="2">
        <v>0</v>
      </c>
      <c r="K496" s="1" t="s">
        <v>2086</v>
      </c>
      <c r="L496" s="1" t="s">
        <v>24</v>
      </c>
      <c r="M496" s="1" t="s">
        <v>24</v>
      </c>
      <c r="N496" s="1" t="s">
        <v>61</v>
      </c>
      <c r="O496" s="3">
        <v>41733</v>
      </c>
      <c r="P496" s="1" t="s">
        <v>23</v>
      </c>
      <c r="Q496" s="1" t="s">
        <v>250</v>
      </c>
      <c r="R496" s="2">
        <v>11</v>
      </c>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c r="IB496" s="18"/>
      <c r="IC496" s="18"/>
      <c r="ID496" s="18"/>
      <c r="IE496" s="18"/>
      <c r="IF496" s="18"/>
      <c r="IG496" s="18"/>
      <c r="IH496" s="18"/>
      <c r="II496" s="18"/>
      <c r="IJ496" s="18"/>
      <c r="IK496" s="18"/>
      <c r="IL496" s="18"/>
      <c r="IM496" s="18"/>
      <c r="IN496" s="18"/>
      <c r="IO496" s="18"/>
      <c r="IP496" s="18"/>
      <c r="IQ496" s="18"/>
      <c r="IR496" s="18"/>
      <c r="IS496" s="18"/>
      <c r="IT496" s="18"/>
      <c r="IU496" s="18"/>
      <c r="IV496" s="18"/>
    </row>
    <row r="497" spans="1:256" ht="18" customHeight="1" x14ac:dyDescent="0.25">
      <c r="A497" s="1" t="s">
        <v>2094</v>
      </c>
      <c r="B497" s="2">
        <v>834720</v>
      </c>
      <c r="C497" s="2">
        <v>8</v>
      </c>
      <c r="D497" s="2">
        <v>1555</v>
      </c>
      <c r="E497" s="1" t="s">
        <v>1589</v>
      </c>
      <c r="F497" s="1" t="s">
        <v>217</v>
      </c>
      <c r="G497" s="1" t="s">
        <v>2095</v>
      </c>
      <c r="H497" s="1" t="s">
        <v>1339</v>
      </c>
      <c r="I497" s="2">
        <v>3</v>
      </c>
      <c r="J497" s="2">
        <v>0</v>
      </c>
      <c r="K497" s="1" t="s">
        <v>2096</v>
      </c>
      <c r="L497" s="1" t="s">
        <v>24</v>
      </c>
      <c r="M497" s="1" t="s">
        <v>24</v>
      </c>
      <c r="N497" s="1" t="s">
        <v>61</v>
      </c>
      <c r="O497" s="3">
        <v>41802</v>
      </c>
      <c r="P497" s="1" t="s">
        <v>23</v>
      </c>
      <c r="Q497" s="1" t="s">
        <v>250</v>
      </c>
      <c r="R497" s="2">
        <v>11</v>
      </c>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c r="GJ497" s="18"/>
      <c r="GK497" s="18"/>
      <c r="GL497" s="18"/>
      <c r="GM497" s="18"/>
      <c r="GN497" s="18"/>
      <c r="GO497" s="18"/>
      <c r="GP497" s="18"/>
      <c r="GQ497" s="18"/>
      <c r="GR497" s="18"/>
      <c r="GS497" s="18"/>
      <c r="GT497" s="18"/>
      <c r="GU497" s="18"/>
      <c r="GV497" s="18"/>
      <c r="GW497" s="18"/>
      <c r="GX497" s="18"/>
      <c r="GY497" s="18"/>
      <c r="GZ497" s="18"/>
      <c r="HA497" s="18"/>
      <c r="HB497" s="18"/>
      <c r="HC497" s="18"/>
      <c r="HD497" s="18"/>
      <c r="HE497" s="18"/>
      <c r="HF497" s="18"/>
      <c r="HG497" s="18"/>
      <c r="HH497" s="18"/>
      <c r="HI497" s="18"/>
      <c r="HJ497" s="18"/>
      <c r="HK497" s="18"/>
      <c r="HL497" s="18"/>
      <c r="HM497" s="18"/>
      <c r="HN497" s="18"/>
      <c r="HO497" s="18"/>
      <c r="HP497" s="18"/>
      <c r="HQ497" s="18"/>
      <c r="HR497" s="18"/>
      <c r="HS497" s="18"/>
      <c r="HT497" s="18"/>
      <c r="HU497" s="18"/>
      <c r="HV497" s="18"/>
      <c r="HW497" s="18"/>
      <c r="HX497" s="18"/>
      <c r="HY497" s="18"/>
      <c r="HZ497" s="18"/>
      <c r="IA497" s="18"/>
      <c r="IB497" s="18"/>
      <c r="IC497" s="18"/>
      <c r="ID497" s="18"/>
      <c r="IE497" s="18"/>
      <c r="IF497" s="18"/>
      <c r="IG497" s="18"/>
      <c r="IH497" s="18"/>
      <c r="II497" s="18"/>
      <c r="IJ497" s="18"/>
      <c r="IK497" s="18"/>
      <c r="IL497" s="18"/>
      <c r="IM497" s="18"/>
      <c r="IN497" s="18"/>
      <c r="IO497" s="18"/>
      <c r="IP497" s="18"/>
      <c r="IQ497" s="18"/>
      <c r="IR497" s="18"/>
      <c r="IS497" s="18"/>
      <c r="IT497" s="18"/>
      <c r="IU497" s="18"/>
      <c r="IV497" s="18"/>
    </row>
    <row r="498" spans="1:256" s="7" customFormat="1" ht="18" customHeight="1" x14ac:dyDescent="0.25">
      <c r="A498" s="1" t="s">
        <v>2097</v>
      </c>
      <c r="B498" s="2">
        <v>844701</v>
      </c>
      <c r="C498" s="2">
        <v>8</v>
      </c>
      <c r="D498" s="2">
        <v>302</v>
      </c>
      <c r="E498" s="1" t="s">
        <v>2098</v>
      </c>
      <c r="F498" s="1" t="s">
        <v>19</v>
      </c>
      <c r="G498" s="1" t="s">
        <v>2099</v>
      </c>
      <c r="H498" s="1" t="s">
        <v>1407</v>
      </c>
      <c r="I498" s="2">
        <v>4</v>
      </c>
      <c r="J498" s="2">
        <v>0</v>
      </c>
      <c r="K498" s="1" t="s">
        <v>2100</v>
      </c>
      <c r="L498" s="1" t="s">
        <v>24</v>
      </c>
      <c r="M498" s="1" t="s">
        <v>24</v>
      </c>
      <c r="N498" s="1" t="s">
        <v>61</v>
      </c>
      <c r="O498" s="3">
        <v>41904</v>
      </c>
      <c r="P498" s="1" t="s">
        <v>23</v>
      </c>
      <c r="Q498" s="1" t="s">
        <v>245</v>
      </c>
      <c r="R498" s="2">
        <v>11</v>
      </c>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row>
    <row r="499" spans="1:256" ht="18" customHeight="1" x14ac:dyDescent="0.25">
      <c r="A499" s="1" t="s">
        <v>2193</v>
      </c>
      <c r="B499" s="2">
        <v>837630</v>
      </c>
      <c r="C499" s="2">
        <v>8</v>
      </c>
      <c r="D499" s="2">
        <v>1200</v>
      </c>
      <c r="E499" s="1" t="s">
        <v>2166</v>
      </c>
      <c r="F499" s="1" t="s">
        <v>217</v>
      </c>
      <c r="G499" s="1" t="s">
        <v>2194</v>
      </c>
      <c r="H499" s="1" t="s">
        <v>591</v>
      </c>
      <c r="I499" s="2">
        <v>5</v>
      </c>
      <c r="J499" s="2">
        <v>0</v>
      </c>
      <c r="K499" s="1" t="s">
        <v>2195</v>
      </c>
      <c r="L499" s="1" t="s">
        <v>24</v>
      </c>
      <c r="M499" s="1" t="s">
        <v>24</v>
      </c>
      <c r="N499" s="1" t="s">
        <v>61</v>
      </c>
      <c r="O499" s="3">
        <v>41821</v>
      </c>
      <c r="P499" s="1" t="s">
        <v>23</v>
      </c>
      <c r="Q499" s="1" t="s">
        <v>245</v>
      </c>
      <c r="R499" s="2">
        <v>11</v>
      </c>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c r="IB499" s="18"/>
      <c r="IC499" s="18"/>
      <c r="ID499" s="18"/>
      <c r="IE499" s="18"/>
      <c r="IF499" s="18"/>
      <c r="IG499" s="18"/>
      <c r="IH499" s="18"/>
      <c r="II499" s="18"/>
      <c r="IJ499" s="18"/>
      <c r="IK499" s="18"/>
      <c r="IL499" s="18"/>
      <c r="IM499" s="18"/>
      <c r="IN499" s="18"/>
      <c r="IO499" s="18"/>
      <c r="IP499" s="18"/>
      <c r="IQ499" s="18"/>
      <c r="IR499" s="18"/>
      <c r="IS499" s="18"/>
      <c r="IT499" s="18"/>
      <c r="IU499" s="18"/>
      <c r="IV499" s="18"/>
    </row>
    <row r="500" spans="1:256" s="7" customFormat="1" ht="18" customHeight="1" x14ac:dyDescent="0.25">
      <c r="A500" s="1" t="s">
        <v>2652</v>
      </c>
      <c r="B500" s="2">
        <v>842263</v>
      </c>
      <c r="C500" s="2">
        <v>8</v>
      </c>
      <c r="D500" s="2">
        <v>3980</v>
      </c>
      <c r="E500" s="1" t="s">
        <v>1028</v>
      </c>
      <c r="F500" s="1" t="s">
        <v>19</v>
      </c>
      <c r="G500" s="1" t="s">
        <v>2653</v>
      </c>
      <c r="H500" s="1" t="s">
        <v>384</v>
      </c>
      <c r="I500" s="2">
        <v>3</v>
      </c>
      <c r="J500" s="2">
        <v>0</v>
      </c>
      <c r="K500" s="1" t="s">
        <v>2654</v>
      </c>
      <c r="L500" s="1" t="s">
        <v>24</v>
      </c>
      <c r="M500" s="1" t="s">
        <v>24</v>
      </c>
      <c r="N500" s="1" t="s">
        <v>61</v>
      </c>
      <c r="O500" s="3">
        <v>41872</v>
      </c>
      <c r="P500" s="1" t="s">
        <v>23</v>
      </c>
      <c r="Q500" s="1" t="s">
        <v>250</v>
      </c>
      <c r="R500" s="11">
        <v>7</v>
      </c>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c r="IV500" s="18"/>
    </row>
    <row r="501" spans="1:256" ht="18" customHeight="1" x14ac:dyDescent="0.25">
      <c r="A501" s="1" t="s">
        <v>2691</v>
      </c>
      <c r="B501" s="2">
        <v>842949</v>
      </c>
      <c r="C501" s="2">
        <v>8</v>
      </c>
      <c r="D501" s="2">
        <v>1487</v>
      </c>
      <c r="E501" s="1" t="s">
        <v>2628</v>
      </c>
      <c r="F501" s="1" t="s">
        <v>19</v>
      </c>
      <c r="G501" s="1" t="s">
        <v>2692</v>
      </c>
      <c r="H501" s="1" t="s">
        <v>2693</v>
      </c>
      <c r="I501" s="2">
        <v>3</v>
      </c>
      <c r="J501" s="2">
        <v>0</v>
      </c>
      <c r="K501" s="1" t="s">
        <v>2694</v>
      </c>
      <c r="L501" s="1" t="s">
        <v>24</v>
      </c>
      <c r="M501" s="1" t="s">
        <v>24</v>
      </c>
      <c r="N501" s="1" t="s">
        <v>61</v>
      </c>
      <c r="O501" s="3">
        <v>41771</v>
      </c>
      <c r="P501" s="1" t="s">
        <v>23</v>
      </c>
      <c r="Q501" s="1" t="s">
        <v>53</v>
      </c>
      <c r="R501" s="11">
        <v>7</v>
      </c>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c r="IV501" s="18"/>
    </row>
    <row r="502" spans="1:256" ht="18" customHeight="1" x14ac:dyDescent="0.25">
      <c r="A502" s="1" t="s">
        <v>2724</v>
      </c>
      <c r="B502" s="2">
        <v>844499</v>
      </c>
      <c r="C502" s="2">
        <v>8</v>
      </c>
      <c r="D502" s="2">
        <v>146</v>
      </c>
      <c r="E502" s="1" t="s">
        <v>2725</v>
      </c>
      <c r="F502" s="1" t="s">
        <v>217</v>
      </c>
      <c r="G502" s="1" t="s">
        <v>2726</v>
      </c>
      <c r="H502" s="1" t="s">
        <v>30</v>
      </c>
      <c r="I502" s="2">
        <v>4</v>
      </c>
      <c r="J502" s="2">
        <v>0</v>
      </c>
      <c r="K502" s="1" t="s">
        <v>2727</v>
      </c>
      <c r="L502" s="1" t="s">
        <v>24</v>
      </c>
      <c r="M502" s="1" t="s">
        <v>24</v>
      </c>
      <c r="N502" s="1" t="s">
        <v>61</v>
      </c>
      <c r="O502" s="3">
        <v>41807</v>
      </c>
      <c r="P502" s="1" t="s">
        <v>23</v>
      </c>
      <c r="Q502" s="1" t="s">
        <v>250</v>
      </c>
      <c r="R502" s="11">
        <v>11</v>
      </c>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c r="GJ502" s="18"/>
      <c r="GK502" s="18"/>
      <c r="GL502" s="18"/>
      <c r="GM502" s="18"/>
      <c r="GN502" s="18"/>
      <c r="GO502" s="18"/>
      <c r="GP502" s="18"/>
      <c r="GQ502" s="18"/>
      <c r="GR502" s="18"/>
      <c r="GS502" s="18"/>
      <c r="GT502" s="18"/>
      <c r="GU502" s="18"/>
      <c r="GV502" s="18"/>
      <c r="GW502" s="18"/>
      <c r="GX502" s="18"/>
      <c r="GY502" s="18"/>
      <c r="GZ502" s="18"/>
      <c r="HA502" s="18"/>
      <c r="HB502" s="18"/>
      <c r="HC502" s="18"/>
      <c r="HD502" s="18"/>
      <c r="HE502" s="18"/>
      <c r="HF502" s="18"/>
      <c r="HG502" s="18"/>
      <c r="HH502" s="18"/>
      <c r="HI502" s="18"/>
      <c r="HJ502" s="18"/>
      <c r="HK502" s="18"/>
      <c r="HL502" s="18"/>
      <c r="HM502" s="18"/>
      <c r="HN502" s="18"/>
      <c r="HO502" s="18"/>
      <c r="HP502" s="18"/>
      <c r="HQ502" s="18"/>
      <c r="HR502" s="18"/>
      <c r="HS502" s="18"/>
      <c r="HT502" s="18"/>
      <c r="HU502" s="18"/>
      <c r="HV502" s="18"/>
      <c r="HW502" s="18"/>
      <c r="HX502" s="18"/>
      <c r="HY502" s="18"/>
      <c r="HZ502" s="18"/>
      <c r="IA502" s="18"/>
      <c r="IB502" s="18"/>
      <c r="IC502" s="18"/>
      <c r="ID502" s="18"/>
      <c r="IE502" s="18"/>
      <c r="IF502" s="18"/>
      <c r="IG502" s="18"/>
      <c r="IH502" s="18"/>
      <c r="II502" s="18"/>
      <c r="IJ502" s="18"/>
      <c r="IK502" s="18"/>
      <c r="IL502" s="18"/>
      <c r="IM502" s="18"/>
      <c r="IN502" s="18"/>
      <c r="IO502" s="18"/>
      <c r="IP502" s="18"/>
      <c r="IQ502" s="18"/>
      <c r="IR502" s="18"/>
      <c r="IS502" s="18"/>
      <c r="IT502" s="18"/>
      <c r="IU502" s="18"/>
      <c r="IV502" s="18"/>
    </row>
    <row r="503" spans="1:256" ht="18" customHeight="1" x14ac:dyDescent="0.25">
      <c r="A503" s="1" t="s">
        <v>2731</v>
      </c>
      <c r="B503" s="2">
        <v>839465</v>
      </c>
      <c r="C503" s="2">
        <v>8</v>
      </c>
      <c r="D503" s="2">
        <v>1571</v>
      </c>
      <c r="E503" s="1" t="s">
        <v>675</v>
      </c>
      <c r="F503" s="1" t="s">
        <v>19</v>
      </c>
      <c r="G503" s="1" t="s">
        <v>2732</v>
      </c>
      <c r="H503" s="1" t="s">
        <v>456</v>
      </c>
      <c r="I503" s="2">
        <v>4</v>
      </c>
      <c r="J503" s="2">
        <v>0</v>
      </c>
      <c r="K503" s="1" t="s">
        <v>2733</v>
      </c>
      <c r="L503" s="1" t="s">
        <v>24</v>
      </c>
      <c r="M503" s="1" t="s">
        <v>24</v>
      </c>
      <c r="N503" s="1" t="s">
        <v>61</v>
      </c>
      <c r="O503" s="3">
        <v>41739</v>
      </c>
      <c r="P503" s="1" t="s">
        <v>23</v>
      </c>
      <c r="Q503" s="1" t="s">
        <v>53</v>
      </c>
      <c r="R503" s="11">
        <v>7</v>
      </c>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c r="IB503" s="18"/>
      <c r="IC503" s="18"/>
      <c r="ID503" s="18"/>
      <c r="IE503" s="18"/>
      <c r="IF503" s="18"/>
      <c r="IG503" s="18"/>
      <c r="IH503" s="18"/>
      <c r="II503" s="18"/>
      <c r="IJ503" s="18"/>
      <c r="IK503" s="18"/>
      <c r="IL503" s="18"/>
      <c r="IM503" s="18"/>
      <c r="IN503" s="18"/>
      <c r="IO503" s="18"/>
      <c r="IP503" s="18"/>
      <c r="IQ503" s="18"/>
      <c r="IR503" s="18"/>
      <c r="IS503" s="18"/>
      <c r="IT503" s="18"/>
      <c r="IU503" s="18"/>
      <c r="IV503" s="18"/>
    </row>
    <row r="504" spans="1:256" ht="18" customHeight="1" x14ac:dyDescent="0.25">
      <c r="A504" s="1" t="s">
        <v>2773</v>
      </c>
      <c r="B504" s="2">
        <v>839855</v>
      </c>
      <c r="C504" s="2">
        <v>8</v>
      </c>
      <c r="D504" s="2">
        <v>268</v>
      </c>
      <c r="E504" s="1" t="s">
        <v>2761</v>
      </c>
      <c r="F504" s="1" t="s">
        <v>19</v>
      </c>
      <c r="G504" s="1" t="s">
        <v>2774</v>
      </c>
      <c r="H504" s="1" t="s">
        <v>103</v>
      </c>
      <c r="I504" s="2">
        <v>4</v>
      </c>
      <c r="J504" s="2">
        <v>0</v>
      </c>
      <c r="K504" s="1" t="s">
        <v>2775</v>
      </c>
      <c r="L504" s="1" t="s">
        <v>24</v>
      </c>
      <c r="M504" s="1" t="s">
        <v>24</v>
      </c>
      <c r="N504" s="1" t="s">
        <v>61</v>
      </c>
      <c r="O504" s="3">
        <v>41815</v>
      </c>
      <c r="P504" s="1" t="s">
        <v>23</v>
      </c>
      <c r="Q504" s="1" t="s">
        <v>250</v>
      </c>
      <c r="R504" s="2">
        <v>7</v>
      </c>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c r="IB504" s="18"/>
      <c r="IC504" s="18"/>
      <c r="ID504" s="18"/>
      <c r="IE504" s="18"/>
      <c r="IF504" s="18"/>
      <c r="IG504" s="18"/>
      <c r="IH504" s="18"/>
      <c r="II504" s="18"/>
      <c r="IJ504" s="18"/>
      <c r="IK504" s="18"/>
      <c r="IL504" s="18"/>
      <c r="IM504" s="18"/>
      <c r="IN504" s="18"/>
      <c r="IO504" s="18"/>
      <c r="IP504" s="18"/>
      <c r="IQ504" s="18"/>
      <c r="IR504" s="18"/>
      <c r="IS504" s="18"/>
      <c r="IT504" s="18"/>
      <c r="IU504" s="18"/>
      <c r="IV504" s="18"/>
    </row>
    <row r="505" spans="1:256" ht="18" customHeight="1" x14ac:dyDescent="0.25">
      <c r="A505" s="1" t="s">
        <v>2700</v>
      </c>
      <c r="B505" s="2">
        <v>836281</v>
      </c>
      <c r="C505" s="2">
        <v>3</v>
      </c>
      <c r="D505" s="2">
        <v>3781</v>
      </c>
      <c r="E505" s="1" t="s">
        <v>2688</v>
      </c>
      <c r="F505" s="1" t="s">
        <v>19</v>
      </c>
      <c r="G505" s="1" t="s">
        <v>2696</v>
      </c>
      <c r="H505" s="1" t="s">
        <v>21</v>
      </c>
      <c r="I505" s="2">
        <v>1</v>
      </c>
      <c r="J505" s="2">
        <v>0</v>
      </c>
      <c r="K505" s="1" t="s">
        <v>2701</v>
      </c>
      <c r="L505" s="1" t="s">
        <v>32</v>
      </c>
      <c r="M505" s="1" t="s">
        <v>2583</v>
      </c>
      <c r="N505" s="1" t="s">
        <v>61</v>
      </c>
      <c r="O505" s="3">
        <v>41886</v>
      </c>
      <c r="P505" s="1" t="s">
        <v>1013</v>
      </c>
      <c r="Q505" s="1" t="s">
        <v>250</v>
      </c>
      <c r="R505" s="2">
        <v>7</v>
      </c>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c r="IB505" s="18"/>
      <c r="IC505" s="18"/>
      <c r="ID505" s="18"/>
      <c r="IE505" s="18"/>
      <c r="IF505" s="18"/>
      <c r="IG505" s="18"/>
      <c r="IH505" s="18"/>
      <c r="II505" s="18"/>
      <c r="IJ505" s="18"/>
      <c r="IK505" s="18"/>
      <c r="IL505" s="18"/>
      <c r="IM505" s="18"/>
      <c r="IN505" s="18"/>
      <c r="IO505" s="18"/>
      <c r="IP505" s="18"/>
      <c r="IQ505" s="18"/>
      <c r="IR505" s="18"/>
      <c r="IS505" s="18"/>
      <c r="IT505" s="18"/>
      <c r="IU505" s="18"/>
      <c r="IV505" s="18"/>
    </row>
    <row r="506" spans="1:256" ht="18" customHeight="1" x14ac:dyDescent="0.25">
      <c r="A506" s="1" t="s">
        <v>2580</v>
      </c>
      <c r="B506" s="2">
        <v>772855</v>
      </c>
      <c r="C506" s="2">
        <v>3</v>
      </c>
      <c r="D506" s="2">
        <v>5845</v>
      </c>
      <c r="E506" s="1" t="s">
        <v>1397</v>
      </c>
      <c r="F506" s="1" t="s">
        <v>19</v>
      </c>
      <c r="G506" s="1" t="s">
        <v>2581</v>
      </c>
      <c r="H506" s="1" t="s">
        <v>84</v>
      </c>
      <c r="I506" s="2">
        <v>0</v>
      </c>
      <c r="J506" s="2">
        <v>0</v>
      </c>
      <c r="K506" s="1" t="s">
        <v>2582</v>
      </c>
      <c r="L506" s="1" t="s">
        <v>675</v>
      </c>
      <c r="M506" s="1" t="s">
        <v>2583</v>
      </c>
      <c r="N506" s="1" t="s">
        <v>61</v>
      </c>
      <c r="O506" s="3">
        <v>41933</v>
      </c>
      <c r="P506" s="1" t="s">
        <v>1013</v>
      </c>
      <c r="Q506" s="1" t="s">
        <v>2584</v>
      </c>
      <c r="R506" s="2">
        <v>12</v>
      </c>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c r="IB506" s="18"/>
      <c r="IC506" s="18"/>
      <c r="ID506" s="18"/>
      <c r="IE506" s="18"/>
      <c r="IF506" s="18"/>
      <c r="IG506" s="18"/>
      <c r="IH506" s="18"/>
      <c r="II506" s="18"/>
      <c r="IJ506" s="18"/>
      <c r="IK506" s="18"/>
      <c r="IL506" s="18"/>
      <c r="IM506" s="18"/>
      <c r="IN506" s="18"/>
      <c r="IO506" s="18"/>
      <c r="IP506" s="18"/>
      <c r="IQ506" s="18"/>
      <c r="IR506" s="18"/>
      <c r="IS506" s="18"/>
      <c r="IT506" s="18"/>
      <c r="IU506" s="18"/>
      <c r="IV506" s="18"/>
    </row>
    <row r="507" spans="1:256" s="7" customFormat="1" ht="18" customHeight="1" x14ac:dyDescent="0.25">
      <c r="A507" s="1" t="s">
        <v>2702</v>
      </c>
      <c r="B507" s="2">
        <v>836278</v>
      </c>
      <c r="C507" s="2">
        <v>8</v>
      </c>
      <c r="D507" s="2">
        <v>3771</v>
      </c>
      <c r="E507" s="1" t="s">
        <v>2688</v>
      </c>
      <c r="F507" s="1" t="s">
        <v>19</v>
      </c>
      <c r="G507" s="1" t="s">
        <v>2696</v>
      </c>
      <c r="H507" s="1" t="s">
        <v>71</v>
      </c>
      <c r="I507" s="2">
        <v>1</v>
      </c>
      <c r="J507" s="2">
        <v>0</v>
      </c>
      <c r="K507" s="1" t="s">
        <v>2703</v>
      </c>
      <c r="L507" s="1" t="s">
        <v>2583</v>
      </c>
      <c r="M507" s="1" t="s">
        <v>2583</v>
      </c>
      <c r="N507" s="1" t="s">
        <v>61</v>
      </c>
      <c r="O507" s="3">
        <v>41878</v>
      </c>
      <c r="P507" s="1" t="s">
        <v>1013</v>
      </c>
      <c r="Q507" s="1" t="s">
        <v>250</v>
      </c>
      <c r="R507" s="2">
        <v>7</v>
      </c>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c r="GJ507" s="18"/>
      <c r="GK507" s="18"/>
      <c r="GL507" s="18"/>
      <c r="GM507" s="18"/>
      <c r="GN507" s="18"/>
      <c r="GO507" s="18"/>
      <c r="GP507" s="18"/>
      <c r="GQ507" s="18"/>
      <c r="GR507" s="18"/>
      <c r="GS507" s="18"/>
      <c r="GT507" s="18"/>
      <c r="GU507" s="18"/>
      <c r="GV507" s="18"/>
      <c r="GW507" s="18"/>
      <c r="GX507" s="18"/>
      <c r="GY507" s="18"/>
      <c r="GZ507" s="18"/>
      <c r="HA507" s="18"/>
      <c r="HB507" s="18"/>
      <c r="HC507" s="18"/>
      <c r="HD507" s="18"/>
      <c r="HE507" s="18"/>
      <c r="HF507" s="18"/>
      <c r="HG507" s="18"/>
      <c r="HH507" s="18"/>
      <c r="HI507" s="18"/>
      <c r="HJ507" s="18"/>
      <c r="HK507" s="18"/>
      <c r="HL507" s="18"/>
      <c r="HM507" s="18"/>
      <c r="HN507" s="18"/>
      <c r="HO507" s="18"/>
      <c r="HP507" s="18"/>
      <c r="HQ507" s="18"/>
      <c r="HR507" s="18"/>
      <c r="HS507" s="18"/>
      <c r="HT507" s="18"/>
      <c r="HU507" s="18"/>
      <c r="HV507" s="18"/>
      <c r="HW507" s="18"/>
      <c r="HX507" s="18"/>
      <c r="HY507" s="18"/>
      <c r="HZ507" s="18"/>
      <c r="IA507" s="18"/>
      <c r="IB507" s="18"/>
      <c r="IC507" s="18"/>
      <c r="ID507" s="18"/>
      <c r="IE507" s="18"/>
      <c r="IF507" s="18"/>
      <c r="IG507" s="18"/>
      <c r="IH507" s="18"/>
      <c r="II507" s="18"/>
      <c r="IJ507" s="18"/>
      <c r="IK507" s="18"/>
      <c r="IL507" s="18"/>
      <c r="IM507" s="18"/>
      <c r="IN507" s="18"/>
      <c r="IO507" s="18"/>
      <c r="IP507" s="18"/>
      <c r="IQ507" s="18"/>
      <c r="IR507" s="18"/>
      <c r="IS507" s="18"/>
      <c r="IT507" s="18"/>
      <c r="IU507" s="18"/>
      <c r="IV507" s="18"/>
    </row>
    <row r="508" spans="1:256" ht="18" customHeight="1" x14ac:dyDescent="0.25">
      <c r="A508" s="1" t="s">
        <v>187</v>
      </c>
      <c r="B508" s="2">
        <v>847583</v>
      </c>
      <c r="C508" s="2">
        <v>8</v>
      </c>
      <c r="D508" s="2">
        <v>250</v>
      </c>
      <c r="E508" s="1" t="s">
        <v>180</v>
      </c>
      <c r="F508" s="1" t="s">
        <v>19</v>
      </c>
      <c r="G508" s="1" t="s">
        <v>181</v>
      </c>
      <c r="H508" s="1" t="s">
        <v>182</v>
      </c>
      <c r="I508" s="2">
        <v>145</v>
      </c>
      <c r="J508" s="2">
        <v>0</v>
      </c>
      <c r="K508" s="1" t="s">
        <v>188</v>
      </c>
      <c r="L508" s="1" t="s">
        <v>78</v>
      </c>
      <c r="M508" s="1" t="s">
        <v>78</v>
      </c>
      <c r="N508" s="1" t="s">
        <v>61</v>
      </c>
      <c r="O508" s="3">
        <v>41878</v>
      </c>
      <c r="P508" s="1" t="s">
        <v>23</v>
      </c>
      <c r="Q508" s="1" t="s">
        <v>186</v>
      </c>
      <c r="R508" s="2">
        <v>4</v>
      </c>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c r="IB508" s="18"/>
      <c r="IC508" s="18"/>
      <c r="ID508" s="18"/>
      <c r="IE508" s="18"/>
      <c r="IF508" s="18"/>
      <c r="IG508" s="18"/>
      <c r="IH508" s="18"/>
      <c r="II508" s="18"/>
      <c r="IJ508" s="18"/>
      <c r="IK508" s="18"/>
      <c r="IL508" s="18"/>
      <c r="IM508" s="18"/>
      <c r="IN508" s="18"/>
      <c r="IO508" s="18"/>
      <c r="IP508" s="18"/>
      <c r="IQ508" s="18"/>
      <c r="IR508" s="18"/>
      <c r="IS508" s="18"/>
      <c r="IT508" s="18"/>
      <c r="IU508" s="18"/>
      <c r="IV508" s="18"/>
    </row>
    <row r="509" spans="1:256" ht="18" customHeight="1" x14ac:dyDescent="0.25">
      <c r="A509" s="1" t="s">
        <v>193</v>
      </c>
      <c r="B509" s="2">
        <v>825657</v>
      </c>
      <c r="C509" s="2">
        <v>8</v>
      </c>
      <c r="D509" s="2">
        <v>875</v>
      </c>
      <c r="E509" s="1" t="s">
        <v>190</v>
      </c>
      <c r="F509" s="1" t="s">
        <v>19</v>
      </c>
      <c r="G509" s="1" t="s">
        <v>191</v>
      </c>
      <c r="H509" s="1" t="s">
        <v>122</v>
      </c>
      <c r="I509" s="2">
        <v>46</v>
      </c>
      <c r="J509" s="2">
        <v>0</v>
      </c>
      <c r="K509" s="1" t="s">
        <v>194</v>
      </c>
      <c r="L509" s="1" t="s">
        <v>40</v>
      </c>
      <c r="M509" s="1" t="s">
        <v>78</v>
      </c>
      <c r="N509" s="1" t="s">
        <v>61</v>
      </c>
      <c r="O509" s="3">
        <v>41795</v>
      </c>
      <c r="P509" s="1" t="s">
        <v>23</v>
      </c>
      <c r="Q509" s="1" t="s">
        <v>137</v>
      </c>
      <c r="R509" s="2">
        <v>4</v>
      </c>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c r="IB509" s="18"/>
      <c r="IC509" s="18"/>
      <c r="ID509" s="18"/>
      <c r="IE509" s="18"/>
      <c r="IF509" s="18"/>
      <c r="IG509" s="18"/>
      <c r="IH509" s="18"/>
      <c r="II509" s="18"/>
      <c r="IJ509" s="18"/>
      <c r="IK509" s="18"/>
      <c r="IL509" s="18"/>
      <c r="IM509" s="18"/>
      <c r="IN509" s="18"/>
      <c r="IO509" s="18"/>
      <c r="IP509" s="18"/>
      <c r="IQ509" s="18"/>
      <c r="IR509" s="18"/>
      <c r="IS509" s="18"/>
      <c r="IT509" s="18"/>
      <c r="IU509" s="18"/>
      <c r="IV509" s="18"/>
    </row>
    <row r="510" spans="1:256" ht="18" customHeight="1" x14ac:dyDescent="0.25">
      <c r="A510" s="1" t="s">
        <v>1517</v>
      </c>
      <c r="B510" s="2">
        <v>839514</v>
      </c>
      <c r="C510" s="2">
        <v>8</v>
      </c>
      <c r="D510" s="2">
        <v>485</v>
      </c>
      <c r="E510" s="1" t="s">
        <v>1449</v>
      </c>
      <c r="F510" s="1" t="s">
        <v>19</v>
      </c>
      <c r="G510" s="1" t="s">
        <v>1518</v>
      </c>
      <c r="H510" s="1" t="s">
        <v>198</v>
      </c>
      <c r="I510" s="2">
        <v>3</v>
      </c>
      <c r="J510" s="2">
        <v>0</v>
      </c>
      <c r="K510" s="1" t="s">
        <v>1519</v>
      </c>
      <c r="L510" s="1" t="s">
        <v>24</v>
      </c>
      <c r="M510" s="1" t="s">
        <v>24</v>
      </c>
      <c r="N510" s="1" t="s">
        <v>61</v>
      </c>
      <c r="O510" s="3">
        <v>41802</v>
      </c>
      <c r="P510" s="1" t="s">
        <v>23</v>
      </c>
      <c r="Q510" s="1" t="s">
        <v>53</v>
      </c>
      <c r="R510" s="2">
        <v>7</v>
      </c>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c r="IB510" s="18"/>
      <c r="IC510" s="18"/>
      <c r="ID510" s="18"/>
      <c r="IE510" s="18"/>
      <c r="IF510" s="18"/>
      <c r="IG510" s="18"/>
      <c r="IH510" s="18"/>
      <c r="II510" s="18"/>
      <c r="IJ510" s="18"/>
      <c r="IK510" s="18"/>
      <c r="IL510" s="18"/>
      <c r="IM510" s="18"/>
      <c r="IN510" s="18"/>
      <c r="IO510" s="18"/>
      <c r="IP510" s="18"/>
      <c r="IQ510" s="18"/>
      <c r="IR510" s="18"/>
      <c r="IS510" s="18"/>
      <c r="IT510" s="18"/>
      <c r="IU510" s="18"/>
      <c r="IV510" s="18"/>
    </row>
    <row r="511" spans="1:256" ht="18" customHeight="1" x14ac:dyDescent="0.25">
      <c r="A511" s="1" t="s">
        <v>1553</v>
      </c>
      <c r="B511" s="2">
        <v>862893</v>
      </c>
      <c r="C511" s="2">
        <v>8</v>
      </c>
      <c r="D511" s="2">
        <v>34</v>
      </c>
      <c r="E511" s="1" t="s">
        <v>1554</v>
      </c>
      <c r="F511" s="1" t="s">
        <v>19</v>
      </c>
      <c r="G511" s="1" t="s">
        <v>1555</v>
      </c>
      <c r="H511" s="1" t="s">
        <v>1556</v>
      </c>
      <c r="I511" s="2">
        <v>4</v>
      </c>
      <c r="J511" s="2">
        <v>0</v>
      </c>
      <c r="K511" s="1" t="s">
        <v>1557</v>
      </c>
      <c r="L511" s="1" t="s">
        <v>24</v>
      </c>
      <c r="M511" s="1" t="s">
        <v>24</v>
      </c>
      <c r="N511" s="1" t="s">
        <v>61</v>
      </c>
      <c r="O511" s="3">
        <v>41999</v>
      </c>
      <c r="P511" s="1" t="s">
        <v>23</v>
      </c>
      <c r="Q511" s="1" t="s">
        <v>26</v>
      </c>
      <c r="R511" s="2">
        <v>8</v>
      </c>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c r="IB511" s="18"/>
      <c r="IC511" s="18"/>
      <c r="ID511" s="18"/>
      <c r="IE511" s="18"/>
      <c r="IF511" s="18"/>
      <c r="IG511" s="18"/>
      <c r="IH511" s="18"/>
      <c r="II511" s="18"/>
      <c r="IJ511" s="18"/>
      <c r="IK511" s="18"/>
      <c r="IL511" s="18"/>
      <c r="IM511" s="18"/>
      <c r="IN511" s="18"/>
      <c r="IO511" s="18"/>
      <c r="IP511" s="18"/>
      <c r="IQ511" s="18"/>
      <c r="IR511" s="18"/>
      <c r="IS511" s="18"/>
      <c r="IT511" s="18"/>
      <c r="IU511" s="18"/>
      <c r="IV511" s="18"/>
    </row>
    <row r="512" spans="1:256" ht="18" customHeight="1" x14ac:dyDescent="0.25">
      <c r="A512" s="1" t="s">
        <v>1570</v>
      </c>
      <c r="B512" s="2">
        <v>821444</v>
      </c>
      <c r="C512" s="2">
        <v>8</v>
      </c>
      <c r="D512" s="2">
        <v>804</v>
      </c>
      <c r="E512" s="1" t="s">
        <v>1424</v>
      </c>
      <c r="F512" s="1" t="s">
        <v>19</v>
      </c>
      <c r="G512" s="1" t="s">
        <v>1571</v>
      </c>
      <c r="H512" s="1" t="s">
        <v>76</v>
      </c>
      <c r="I512" s="2">
        <v>3</v>
      </c>
      <c r="J512" s="2">
        <v>0</v>
      </c>
      <c r="K512" s="1" t="s">
        <v>1572</v>
      </c>
      <c r="L512" s="1" t="s">
        <v>24</v>
      </c>
      <c r="M512" s="1" t="s">
        <v>24</v>
      </c>
      <c r="N512" s="1" t="s">
        <v>61</v>
      </c>
      <c r="O512" s="3">
        <v>41999</v>
      </c>
      <c r="P512" s="1" t="s">
        <v>46</v>
      </c>
      <c r="Q512" s="1" t="s">
        <v>26</v>
      </c>
      <c r="R512" s="2">
        <v>7</v>
      </c>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c r="GA512" s="18"/>
      <c r="GB512" s="18"/>
      <c r="GC512" s="18"/>
      <c r="GD512" s="18"/>
      <c r="GE512" s="18"/>
      <c r="GF512" s="18"/>
      <c r="GG512" s="18"/>
      <c r="GH512" s="18"/>
      <c r="GI512" s="18"/>
      <c r="GJ512" s="18"/>
      <c r="GK512" s="18"/>
      <c r="GL512" s="18"/>
      <c r="GM512" s="18"/>
      <c r="GN512" s="18"/>
      <c r="GO512" s="18"/>
      <c r="GP512" s="18"/>
      <c r="GQ512" s="18"/>
      <c r="GR512" s="18"/>
      <c r="GS512" s="18"/>
      <c r="GT512" s="18"/>
      <c r="GU512" s="18"/>
      <c r="GV512" s="18"/>
      <c r="GW512" s="18"/>
      <c r="GX512" s="18"/>
      <c r="GY512" s="18"/>
      <c r="GZ512" s="18"/>
      <c r="HA512" s="18"/>
      <c r="HB512" s="18"/>
      <c r="HC512" s="18"/>
      <c r="HD512" s="18"/>
      <c r="HE512" s="18"/>
      <c r="HF512" s="18"/>
      <c r="HG512" s="18"/>
      <c r="HH512" s="18"/>
      <c r="HI512" s="18"/>
      <c r="HJ512" s="18"/>
      <c r="HK512" s="18"/>
      <c r="HL512" s="18"/>
      <c r="HM512" s="18"/>
      <c r="HN512" s="18"/>
      <c r="HO512" s="18"/>
      <c r="HP512" s="18"/>
      <c r="HQ512" s="18"/>
      <c r="HR512" s="18"/>
      <c r="HS512" s="18"/>
      <c r="HT512" s="18"/>
      <c r="HU512" s="18"/>
      <c r="HV512" s="18"/>
      <c r="HW512" s="18"/>
      <c r="HX512" s="18"/>
      <c r="HY512" s="18"/>
      <c r="HZ512" s="18"/>
      <c r="IA512" s="18"/>
      <c r="IB512" s="18"/>
      <c r="IC512" s="18"/>
      <c r="ID512" s="18"/>
      <c r="IE512" s="18"/>
      <c r="IF512" s="18"/>
      <c r="IG512" s="18"/>
      <c r="IH512" s="18"/>
      <c r="II512" s="18"/>
      <c r="IJ512" s="18"/>
      <c r="IK512" s="18"/>
      <c r="IL512" s="18"/>
      <c r="IM512" s="18"/>
      <c r="IN512" s="18"/>
      <c r="IO512" s="18"/>
      <c r="IP512" s="18"/>
      <c r="IQ512" s="18"/>
      <c r="IR512" s="18"/>
      <c r="IS512" s="18"/>
      <c r="IT512" s="18"/>
      <c r="IU512" s="18"/>
      <c r="IV512" s="18"/>
    </row>
    <row r="513" spans="1:256" ht="18" customHeight="1" x14ac:dyDescent="0.25">
      <c r="A513" s="1" t="s">
        <v>910</v>
      </c>
      <c r="B513" s="2">
        <v>852698</v>
      </c>
      <c r="C513" s="2">
        <v>8</v>
      </c>
      <c r="D513" s="2">
        <v>1249</v>
      </c>
      <c r="E513" s="1" t="s">
        <v>911</v>
      </c>
      <c r="F513" s="1" t="s">
        <v>217</v>
      </c>
      <c r="G513" s="1" t="s">
        <v>912</v>
      </c>
      <c r="H513" s="1" t="s">
        <v>404</v>
      </c>
      <c r="I513" s="2">
        <v>2</v>
      </c>
      <c r="J513" s="2">
        <v>0</v>
      </c>
      <c r="K513" s="1" t="s">
        <v>913</v>
      </c>
      <c r="L513" s="1" t="s">
        <v>33</v>
      </c>
      <c r="M513" s="1" t="s">
        <v>33</v>
      </c>
      <c r="N513" s="1" t="s">
        <v>61</v>
      </c>
      <c r="O513" s="3">
        <v>41869</v>
      </c>
      <c r="P513" s="1" t="s">
        <v>23</v>
      </c>
      <c r="Q513" s="1" t="s">
        <v>250</v>
      </c>
      <c r="R513" s="2">
        <v>14</v>
      </c>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c r="GJ513" s="18"/>
      <c r="GK513" s="18"/>
      <c r="GL513" s="18"/>
      <c r="GM513" s="18"/>
      <c r="GN513" s="18"/>
      <c r="GO513" s="18"/>
      <c r="GP513" s="18"/>
      <c r="GQ513" s="18"/>
      <c r="GR513" s="18"/>
      <c r="GS513" s="18"/>
      <c r="GT513" s="18"/>
      <c r="GU513" s="18"/>
      <c r="GV513" s="18"/>
      <c r="GW513" s="18"/>
      <c r="GX513" s="18"/>
      <c r="GY513" s="18"/>
      <c r="GZ513" s="18"/>
      <c r="HA513" s="18"/>
      <c r="HB513" s="18"/>
      <c r="HC513" s="18"/>
      <c r="HD513" s="18"/>
      <c r="HE513" s="18"/>
      <c r="HF513" s="18"/>
      <c r="HG513" s="18"/>
      <c r="HH513" s="18"/>
      <c r="HI513" s="18"/>
      <c r="HJ513" s="18"/>
      <c r="HK513" s="18"/>
      <c r="HL513" s="18"/>
      <c r="HM513" s="18"/>
      <c r="HN513" s="18"/>
      <c r="HO513" s="18"/>
      <c r="HP513" s="18"/>
      <c r="HQ513" s="18"/>
      <c r="HR513" s="18"/>
      <c r="HS513" s="18"/>
      <c r="HT513" s="18"/>
      <c r="HU513" s="18"/>
      <c r="HV513" s="18"/>
      <c r="HW513" s="18"/>
      <c r="HX513" s="18"/>
      <c r="HY513" s="18"/>
      <c r="HZ513" s="18"/>
      <c r="IA513" s="18"/>
      <c r="IB513" s="18"/>
      <c r="IC513" s="18"/>
      <c r="ID513" s="18"/>
      <c r="IE513" s="18"/>
      <c r="IF513" s="18"/>
      <c r="IG513" s="18"/>
      <c r="IH513" s="18"/>
      <c r="II513" s="18"/>
      <c r="IJ513" s="18"/>
      <c r="IK513" s="18"/>
      <c r="IL513" s="18"/>
      <c r="IM513" s="18"/>
      <c r="IN513" s="18"/>
      <c r="IO513" s="18"/>
      <c r="IP513" s="18"/>
      <c r="IQ513" s="18"/>
      <c r="IR513" s="18"/>
      <c r="IS513" s="18"/>
      <c r="IT513" s="18"/>
      <c r="IU513" s="18"/>
      <c r="IV513" s="18"/>
    </row>
    <row r="514" spans="1:256" ht="18" customHeight="1" x14ac:dyDescent="0.25">
      <c r="A514" s="1" t="s">
        <v>67</v>
      </c>
      <c r="B514" s="2">
        <v>833092</v>
      </c>
      <c r="C514" s="2">
        <v>8</v>
      </c>
      <c r="D514" s="2">
        <v>212</v>
      </c>
      <c r="E514" s="1" t="s">
        <v>63</v>
      </c>
      <c r="F514" s="1" t="s">
        <v>19</v>
      </c>
      <c r="G514" s="1" t="s">
        <v>64</v>
      </c>
      <c r="H514" s="1" t="s">
        <v>65</v>
      </c>
      <c r="I514" s="2">
        <v>2</v>
      </c>
      <c r="J514" s="2">
        <v>0</v>
      </c>
      <c r="K514" s="23" t="s">
        <v>68</v>
      </c>
      <c r="L514" s="1" t="s">
        <v>33</v>
      </c>
      <c r="M514" s="1" t="s">
        <v>33</v>
      </c>
      <c r="N514" s="1" t="s">
        <v>61</v>
      </c>
      <c r="O514" s="3">
        <v>41822</v>
      </c>
      <c r="P514" s="1" t="s">
        <v>23</v>
      </c>
      <c r="Q514" s="1" t="s">
        <v>26</v>
      </c>
      <c r="R514" s="2">
        <v>3</v>
      </c>
      <c r="S514" s="18"/>
      <c r="T514" s="18"/>
    </row>
    <row r="515" spans="1:256" ht="18" customHeight="1" x14ac:dyDescent="0.25">
      <c r="A515" s="1" t="s">
        <v>2271</v>
      </c>
      <c r="B515" s="2">
        <v>818002</v>
      </c>
      <c r="C515" s="2">
        <v>8</v>
      </c>
      <c r="D515" s="2">
        <v>255</v>
      </c>
      <c r="E515" s="1" t="s">
        <v>2272</v>
      </c>
      <c r="F515" s="1" t="s">
        <v>19</v>
      </c>
      <c r="G515" s="1" t="s">
        <v>2273</v>
      </c>
      <c r="H515" s="1" t="s">
        <v>404</v>
      </c>
      <c r="I515" s="2">
        <v>1</v>
      </c>
      <c r="J515" s="2">
        <v>0</v>
      </c>
      <c r="K515" s="23" t="s">
        <v>2274</v>
      </c>
      <c r="L515" s="1" t="s">
        <v>32</v>
      </c>
      <c r="M515" s="1" t="s">
        <v>32</v>
      </c>
      <c r="N515" s="1" t="s">
        <v>61</v>
      </c>
      <c r="O515" s="3">
        <v>41689</v>
      </c>
      <c r="P515" s="1" t="s">
        <v>46</v>
      </c>
      <c r="Q515" s="1" t="s">
        <v>245</v>
      </c>
      <c r="R515" s="2">
        <v>12</v>
      </c>
      <c r="S515" s="18"/>
      <c r="T515" s="18"/>
    </row>
    <row r="516" spans="1:256" ht="18" customHeight="1" x14ac:dyDescent="0.25">
      <c r="A516" s="1" t="s">
        <v>2538</v>
      </c>
      <c r="B516" s="2">
        <v>793142</v>
      </c>
      <c r="C516" s="2">
        <v>3</v>
      </c>
      <c r="D516" s="2">
        <v>5091</v>
      </c>
      <c r="E516" s="1" t="s">
        <v>1397</v>
      </c>
      <c r="F516" s="1" t="s">
        <v>19</v>
      </c>
      <c r="G516" s="1" t="s">
        <v>2539</v>
      </c>
      <c r="H516" s="1" t="s">
        <v>393</v>
      </c>
      <c r="I516" s="2">
        <v>2</v>
      </c>
      <c r="J516" s="2">
        <v>0</v>
      </c>
      <c r="K516" s="23" t="s">
        <v>2540</v>
      </c>
      <c r="L516" s="1" t="s">
        <v>33</v>
      </c>
      <c r="M516" s="1" t="s">
        <v>33</v>
      </c>
      <c r="N516" s="1" t="s">
        <v>61</v>
      </c>
      <c r="O516" s="3">
        <v>41745</v>
      </c>
      <c r="P516" s="1" t="s">
        <v>1240</v>
      </c>
      <c r="Q516" s="1" t="s">
        <v>280</v>
      </c>
      <c r="R516" s="2">
        <v>12</v>
      </c>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c r="IB516" s="18"/>
      <c r="IC516" s="18"/>
      <c r="ID516" s="18"/>
      <c r="IE516" s="18"/>
      <c r="IF516" s="18"/>
      <c r="IG516" s="18"/>
      <c r="IH516" s="18"/>
      <c r="II516" s="18"/>
      <c r="IJ516" s="18"/>
      <c r="IK516" s="18"/>
      <c r="IL516" s="18"/>
      <c r="IM516" s="18"/>
      <c r="IN516" s="18"/>
      <c r="IO516" s="18"/>
      <c r="IP516" s="18"/>
      <c r="IQ516" s="18"/>
      <c r="IR516" s="18"/>
      <c r="IS516" s="18"/>
      <c r="IT516" s="18"/>
      <c r="IU516" s="18"/>
      <c r="IV516" s="18"/>
    </row>
    <row r="517" spans="1:256" ht="18" customHeight="1" x14ac:dyDescent="0.25">
      <c r="A517" s="1" t="s">
        <v>3001</v>
      </c>
      <c r="B517" s="2">
        <v>859341</v>
      </c>
      <c r="C517" s="2">
        <v>8</v>
      </c>
      <c r="D517" s="2">
        <v>139</v>
      </c>
      <c r="E517" s="1" t="s">
        <v>3002</v>
      </c>
      <c r="F517" s="1" t="s">
        <v>666</v>
      </c>
      <c r="G517" s="1" t="s">
        <v>3003</v>
      </c>
      <c r="H517" s="1" t="s">
        <v>420</v>
      </c>
      <c r="I517" s="2">
        <v>1</v>
      </c>
      <c r="J517" s="2">
        <v>1</v>
      </c>
      <c r="K517" s="23" t="s">
        <v>3004</v>
      </c>
      <c r="L517" s="1" t="s">
        <v>23</v>
      </c>
      <c r="M517" s="1" t="s">
        <v>32</v>
      </c>
      <c r="N517" s="1" t="s">
        <v>25</v>
      </c>
      <c r="O517" s="3">
        <v>41933.636504629627</v>
      </c>
      <c r="P517" s="1" t="s">
        <v>23</v>
      </c>
      <c r="Q517" s="1" t="s">
        <v>23</v>
      </c>
      <c r="R517" s="10"/>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c r="GA517" s="18"/>
      <c r="GB517" s="18"/>
      <c r="GC517" s="18"/>
      <c r="GD517" s="18"/>
      <c r="GE517" s="18"/>
      <c r="GF517" s="18"/>
      <c r="GG517" s="18"/>
      <c r="GH517" s="18"/>
      <c r="GI517" s="18"/>
      <c r="GJ517" s="18"/>
      <c r="GK517" s="18"/>
      <c r="GL517" s="18"/>
      <c r="GM517" s="18"/>
      <c r="GN517" s="18"/>
      <c r="GO517" s="18"/>
      <c r="GP517" s="18"/>
      <c r="GQ517" s="18"/>
      <c r="GR517" s="18"/>
      <c r="GS517" s="18"/>
      <c r="GT517" s="18"/>
      <c r="GU517" s="18"/>
      <c r="GV517" s="18"/>
      <c r="GW517" s="18"/>
      <c r="GX517" s="18"/>
      <c r="GY517" s="18"/>
      <c r="GZ517" s="18"/>
      <c r="HA517" s="18"/>
      <c r="HB517" s="18"/>
      <c r="HC517" s="18"/>
      <c r="HD517" s="18"/>
      <c r="HE517" s="18"/>
      <c r="HF517" s="18"/>
      <c r="HG517" s="18"/>
      <c r="HH517" s="18"/>
      <c r="HI517" s="18"/>
      <c r="HJ517" s="18"/>
      <c r="HK517" s="18"/>
      <c r="HL517" s="18"/>
      <c r="HM517" s="18"/>
      <c r="HN517" s="18"/>
      <c r="HO517" s="18"/>
      <c r="HP517" s="18"/>
      <c r="HQ517" s="18"/>
      <c r="HR517" s="18"/>
      <c r="HS517" s="18"/>
      <c r="HT517" s="18"/>
      <c r="HU517" s="18"/>
      <c r="HV517" s="18"/>
      <c r="HW517" s="18"/>
      <c r="HX517" s="18"/>
      <c r="HY517" s="18"/>
      <c r="HZ517" s="18"/>
      <c r="IA517" s="18"/>
      <c r="IB517" s="18"/>
      <c r="IC517" s="18"/>
      <c r="ID517" s="18"/>
      <c r="IE517" s="18"/>
      <c r="IF517" s="18"/>
      <c r="IG517" s="18"/>
      <c r="IH517" s="18"/>
      <c r="II517" s="18"/>
      <c r="IJ517" s="18"/>
      <c r="IK517" s="18"/>
      <c r="IL517" s="18"/>
      <c r="IM517" s="18"/>
      <c r="IN517" s="18"/>
      <c r="IO517" s="18"/>
      <c r="IP517" s="18"/>
      <c r="IQ517" s="18"/>
      <c r="IR517" s="18"/>
      <c r="IS517" s="18"/>
      <c r="IT517" s="18"/>
      <c r="IU517" s="18"/>
      <c r="IV517" s="18"/>
    </row>
    <row r="518" spans="1:256" ht="18" customHeight="1" x14ac:dyDescent="0.25">
      <c r="A518" s="1" t="s">
        <v>2627</v>
      </c>
      <c r="B518" s="2">
        <v>838724</v>
      </c>
      <c r="C518" s="2">
        <v>8</v>
      </c>
      <c r="D518" s="2">
        <v>1207</v>
      </c>
      <c r="E518" s="1" t="s">
        <v>2628</v>
      </c>
      <c r="F518" s="1" t="s">
        <v>19</v>
      </c>
      <c r="G518" s="1" t="s">
        <v>2629</v>
      </c>
      <c r="H518" s="1" t="s">
        <v>2630</v>
      </c>
      <c r="I518" s="2">
        <v>2</v>
      </c>
      <c r="J518" s="2">
        <v>0</v>
      </c>
      <c r="K518" s="23" t="s">
        <v>2631</v>
      </c>
      <c r="L518" s="1" t="s">
        <v>33</v>
      </c>
      <c r="M518" s="1" t="s">
        <v>33</v>
      </c>
      <c r="N518" s="1" t="s">
        <v>61</v>
      </c>
      <c r="O518" s="3">
        <v>41962</v>
      </c>
      <c r="P518" s="1" t="s">
        <v>334</v>
      </c>
      <c r="Q518" s="1" t="s">
        <v>23</v>
      </c>
      <c r="R518" s="10"/>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c r="IB518" s="18"/>
      <c r="IC518" s="18"/>
      <c r="ID518" s="18"/>
      <c r="IE518" s="18"/>
      <c r="IF518" s="18"/>
      <c r="IG518" s="18"/>
      <c r="IH518" s="18"/>
      <c r="II518" s="18"/>
      <c r="IJ518" s="18"/>
      <c r="IK518" s="18"/>
      <c r="IL518" s="18"/>
      <c r="IM518" s="18"/>
      <c r="IN518" s="18"/>
      <c r="IO518" s="18"/>
      <c r="IP518" s="18"/>
      <c r="IQ518" s="18"/>
      <c r="IR518" s="18"/>
      <c r="IS518" s="18"/>
      <c r="IT518" s="18"/>
      <c r="IU518" s="18"/>
      <c r="IV518" s="18"/>
    </row>
    <row r="519" spans="1:256" s="16" customFormat="1" ht="18" customHeight="1" x14ac:dyDescent="0.25">
      <c r="A519" s="1" t="s">
        <v>1993</v>
      </c>
      <c r="B519" s="2">
        <v>843693</v>
      </c>
      <c r="C519" s="2">
        <v>8</v>
      </c>
      <c r="D519" s="2">
        <v>200</v>
      </c>
      <c r="E519" s="1" t="s">
        <v>1994</v>
      </c>
      <c r="F519" s="1" t="s">
        <v>217</v>
      </c>
      <c r="G519" s="1" t="s">
        <v>1995</v>
      </c>
      <c r="H519" s="1" t="s">
        <v>103</v>
      </c>
      <c r="I519" s="2">
        <v>1</v>
      </c>
      <c r="J519" s="2">
        <v>0</v>
      </c>
      <c r="K519" s="23" t="s">
        <v>1996</v>
      </c>
      <c r="L519" s="1" t="s">
        <v>32</v>
      </c>
      <c r="M519" s="1" t="s">
        <v>32</v>
      </c>
      <c r="N519" s="1" t="s">
        <v>61</v>
      </c>
      <c r="O519" s="3">
        <v>41941</v>
      </c>
      <c r="P519" s="1" t="s">
        <v>23</v>
      </c>
      <c r="Q519" s="1" t="s">
        <v>245</v>
      </c>
      <c r="R519" s="2">
        <v>10</v>
      </c>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c r="GJ519" s="18"/>
      <c r="GK519" s="18"/>
      <c r="GL519" s="18"/>
      <c r="GM519" s="18"/>
      <c r="GN519" s="18"/>
      <c r="GO519" s="18"/>
      <c r="GP519" s="18"/>
      <c r="GQ519" s="18"/>
      <c r="GR519" s="18"/>
      <c r="GS519" s="18"/>
      <c r="GT519" s="18"/>
      <c r="GU519" s="18"/>
      <c r="GV519" s="18"/>
      <c r="GW519" s="18"/>
      <c r="GX519" s="18"/>
      <c r="GY519" s="18"/>
      <c r="GZ519" s="18"/>
      <c r="HA519" s="18"/>
      <c r="HB519" s="18"/>
      <c r="HC519" s="18"/>
      <c r="HD519" s="18"/>
      <c r="HE519" s="18"/>
      <c r="HF519" s="18"/>
      <c r="HG519" s="18"/>
      <c r="HH519" s="18"/>
      <c r="HI519" s="18"/>
      <c r="HJ519" s="18"/>
      <c r="HK519" s="18"/>
      <c r="HL519" s="18"/>
      <c r="HM519" s="18"/>
      <c r="HN519" s="18"/>
      <c r="HO519" s="18"/>
      <c r="HP519" s="18"/>
      <c r="HQ519" s="18"/>
      <c r="HR519" s="18"/>
      <c r="HS519" s="18"/>
      <c r="HT519" s="18"/>
      <c r="HU519" s="18"/>
      <c r="HV519" s="18"/>
      <c r="HW519" s="18"/>
      <c r="HX519" s="18"/>
      <c r="HY519" s="18"/>
      <c r="HZ519" s="18"/>
      <c r="IA519" s="18"/>
      <c r="IB519" s="18"/>
      <c r="IC519" s="18"/>
      <c r="ID519" s="18"/>
      <c r="IE519" s="18"/>
      <c r="IF519" s="18"/>
      <c r="IG519" s="18"/>
      <c r="IH519" s="18"/>
      <c r="II519" s="18"/>
      <c r="IJ519" s="18"/>
      <c r="IK519" s="18"/>
      <c r="IL519" s="18"/>
      <c r="IM519" s="18"/>
      <c r="IN519" s="18"/>
      <c r="IO519" s="18"/>
      <c r="IP519" s="18"/>
      <c r="IQ519" s="18"/>
      <c r="IR519" s="18"/>
      <c r="IS519" s="18"/>
      <c r="IT519" s="18"/>
      <c r="IU519" s="18"/>
      <c r="IV519" s="18"/>
    </row>
    <row r="520" spans="1:256" ht="18" customHeight="1" x14ac:dyDescent="0.25">
      <c r="A520" s="1" t="s">
        <v>2127</v>
      </c>
      <c r="B520" s="2">
        <v>846252</v>
      </c>
      <c r="C520" s="2">
        <v>8</v>
      </c>
      <c r="D520" s="2">
        <v>47</v>
      </c>
      <c r="E520" s="1" t="s">
        <v>2124</v>
      </c>
      <c r="F520" s="1" t="s">
        <v>217</v>
      </c>
      <c r="G520" s="1" t="s">
        <v>2125</v>
      </c>
      <c r="H520" s="1" t="s">
        <v>267</v>
      </c>
      <c r="I520" s="2">
        <v>1</v>
      </c>
      <c r="J520" s="2">
        <v>0</v>
      </c>
      <c r="K520" s="23" t="s">
        <v>2128</v>
      </c>
      <c r="L520" s="1" t="s">
        <v>32</v>
      </c>
      <c r="M520" s="1" t="s">
        <v>32</v>
      </c>
      <c r="N520" s="1" t="s">
        <v>61</v>
      </c>
      <c r="O520" s="3">
        <v>41810</v>
      </c>
      <c r="P520" s="1" t="s">
        <v>23</v>
      </c>
      <c r="Q520" s="1" t="s">
        <v>250</v>
      </c>
      <c r="R520" s="2">
        <v>11</v>
      </c>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row>
    <row r="522" spans="1:256" ht="18" customHeight="1" x14ac:dyDescent="0.25">
      <c r="A522" s="1" t="s">
        <v>2009</v>
      </c>
      <c r="B522" s="2">
        <v>836844</v>
      </c>
      <c r="C522" s="2">
        <v>8</v>
      </c>
      <c r="D522" s="2">
        <v>1525</v>
      </c>
      <c r="E522" s="1" t="s">
        <v>2010</v>
      </c>
      <c r="F522" s="1" t="s">
        <v>217</v>
      </c>
      <c r="G522" s="1" t="s">
        <v>2011</v>
      </c>
      <c r="H522" s="1" t="s">
        <v>103</v>
      </c>
      <c r="I522" s="2">
        <v>15</v>
      </c>
      <c r="J522" s="17">
        <v>12</v>
      </c>
      <c r="K522" s="1" t="s">
        <v>2012</v>
      </c>
      <c r="L522" s="1" t="s">
        <v>24</v>
      </c>
      <c r="M522" s="1" t="s">
        <v>24</v>
      </c>
      <c r="N522" s="1" t="s">
        <v>395</v>
      </c>
      <c r="O522" s="3">
        <v>41722</v>
      </c>
      <c r="P522" s="1" t="s">
        <v>450</v>
      </c>
      <c r="Q522" s="1" t="s">
        <v>245</v>
      </c>
      <c r="R522" s="2">
        <v>10</v>
      </c>
      <c r="S522" s="24"/>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row>
    <row r="523" spans="1:256" ht="18" customHeight="1" x14ac:dyDescent="0.25">
      <c r="A523" s="1" t="s">
        <v>1851</v>
      </c>
      <c r="B523" s="2">
        <v>830878</v>
      </c>
      <c r="C523" s="2">
        <v>8</v>
      </c>
      <c r="D523" s="2">
        <v>914</v>
      </c>
      <c r="E523" s="1" t="s">
        <v>1848</v>
      </c>
      <c r="F523" s="1" t="s">
        <v>19</v>
      </c>
      <c r="G523" s="1" t="s">
        <v>1849</v>
      </c>
      <c r="H523" s="1" t="s">
        <v>1670</v>
      </c>
      <c r="I523" s="2">
        <v>12</v>
      </c>
      <c r="J523" s="17">
        <v>7</v>
      </c>
      <c r="K523" s="1" t="s">
        <v>1852</v>
      </c>
      <c r="L523" s="1" t="s">
        <v>24</v>
      </c>
      <c r="M523" s="1" t="s">
        <v>24</v>
      </c>
      <c r="N523" s="1" t="s">
        <v>25</v>
      </c>
      <c r="O523" s="3">
        <v>41817.53020833333</v>
      </c>
      <c r="P523" s="1" t="s">
        <v>23</v>
      </c>
      <c r="Q523" s="1" t="s">
        <v>250</v>
      </c>
      <c r="R523" s="2">
        <v>9</v>
      </c>
      <c r="S523" s="24"/>
      <c r="T523" s="18"/>
      <c r="U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c r="HK523" s="18"/>
      <c r="HL523" s="18"/>
      <c r="HM523" s="18"/>
      <c r="HN523" s="18"/>
      <c r="HO523" s="18"/>
      <c r="HP523" s="18"/>
      <c r="HQ523" s="18"/>
      <c r="HR523" s="18"/>
      <c r="HS523" s="18"/>
      <c r="HT523" s="18"/>
      <c r="HU523" s="18"/>
      <c r="HV523" s="18"/>
      <c r="HW523" s="18"/>
      <c r="HX523" s="18"/>
      <c r="HY523" s="18"/>
      <c r="HZ523" s="18"/>
      <c r="IA523" s="18"/>
      <c r="IB523" s="18"/>
      <c r="IC523" s="18"/>
      <c r="ID523" s="18"/>
      <c r="IE523" s="18"/>
      <c r="IF523" s="18"/>
      <c r="IG523" s="18"/>
      <c r="IH523" s="18"/>
      <c r="II523" s="18"/>
      <c r="IJ523" s="18"/>
      <c r="IK523" s="18"/>
      <c r="IL523" s="18"/>
      <c r="IM523" s="18"/>
      <c r="IN523" s="18"/>
      <c r="IO523" s="18"/>
      <c r="IP523" s="18"/>
      <c r="IQ523" s="18"/>
      <c r="IR523" s="18"/>
      <c r="IS523" s="18"/>
      <c r="IT523" s="18"/>
      <c r="IU523" s="18"/>
      <c r="IV523" s="18"/>
    </row>
    <row r="527" spans="1:256" x14ac:dyDescent="0.25">
      <c r="A527">
        <v>2013</v>
      </c>
    </row>
    <row r="528" spans="1:256" ht="18" customHeight="1" x14ac:dyDescent="0.25">
      <c r="A528" s="1" t="s">
        <v>3175</v>
      </c>
      <c r="B528" s="2">
        <v>783885</v>
      </c>
      <c r="C528" s="2">
        <v>8</v>
      </c>
      <c r="D528" s="2">
        <v>210</v>
      </c>
      <c r="E528" s="1" t="s">
        <v>756</v>
      </c>
      <c r="F528" s="1" t="s">
        <v>217</v>
      </c>
      <c r="G528" s="1" t="s">
        <v>778</v>
      </c>
      <c r="H528" s="1" t="s">
        <v>541</v>
      </c>
      <c r="I528" s="2">
        <v>3</v>
      </c>
      <c r="J528" s="2">
        <v>3</v>
      </c>
      <c r="K528" s="1" t="s">
        <v>780</v>
      </c>
      <c r="L528" s="1" t="s">
        <v>23</v>
      </c>
      <c r="M528" s="1" t="s">
        <v>24</v>
      </c>
      <c r="N528" s="1" t="s">
        <v>395</v>
      </c>
      <c r="O528" s="3">
        <v>41863</v>
      </c>
      <c r="P528" s="1" t="s">
        <v>23</v>
      </c>
      <c r="Q528" s="1" t="s">
        <v>87</v>
      </c>
      <c r="R528" s="2">
        <v>1</v>
      </c>
      <c r="S528" s="24"/>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row>
    <row r="529" spans="1:256" ht="18" customHeight="1" x14ac:dyDescent="0.25">
      <c r="A529" s="1" t="s">
        <v>777</v>
      </c>
      <c r="B529" s="2">
        <v>776149</v>
      </c>
      <c r="C529" s="2">
        <v>8</v>
      </c>
      <c r="D529" s="2">
        <v>216</v>
      </c>
      <c r="E529" s="1" t="s">
        <v>756</v>
      </c>
      <c r="F529" s="1" t="s">
        <v>217</v>
      </c>
      <c r="G529" s="1" t="s">
        <v>778</v>
      </c>
      <c r="H529" s="1" t="s">
        <v>541</v>
      </c>
      <c r="I529" s="2">
        <v>3</v>
      </c>
      <c r="J529" s="2">
        <v>3</v>
      </c>
      <c r="K529" s="1" t="s">
        <v>779</v>
      </c>
      <c r="L529" s="1" t="s">
        <v>23</v>
      </c>
      <c r="M529" s="1" t="s">
        <v>24</v>
      </c>
      <c r="N529" s="1" t="s">
        <v>395</v>
      </c>
      <c r="O529" s="3">
        <v>41879</v>
      </c>
      <c r="P529" s="1" t="s">
        <v>23</v>
      </c>
      <c r="Q529" s="1" t="s">
        <v>87</v>
      </c>
      <c r="R529" s="2">
        <v>1</v>
      </c>
      <c r="S529" s="24"/>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c r="FW529" s="18"/>
      <c r="FX529" s="18"/>
      <c r="FY529" s="18"/>
      <c r="FZ529" s="18"/>
      <c r="GA529" s="18"/>
      <c r="GB529" s="18"/>
      <c r="GC529" s="18"/>
      <c r="GD529" s="18"/>
      <c r="GE529" s="18"/>
      <c r="GF529" s="18"/>
      <c r="GG529" s="18"/>
      <c r="GH529" s="18"/>
      <c r="GI529" s="18"/>
      <c r="GJ529" s="18"/>
      <c r="GK529" s="18"/>
      <c r="GL529" s="18"/>
      <c r="GM529" s="18"/>
      <c r="GN529" s="18"/>
      <c r="GO529" s="18"/>
      <c r="GP529" s="18"/>
      <c r="GQ529" s="18"/>
      <c r="GR529" s="18"/>
      <c r="GS529" s="18"/>
      <c r="GT529" s="18"/>
      <c r="GU529" s="18"/>
      <c r="GV529" s="18"/>
      <c r="GW529" s="18"/>
      <c r="GX529" s="18"/>
      <c r="GY529" s="18"/>
      <c r="GZ529" s="18"/>
      <c r="HA529" s="18"/>
      <c r="HB529" s="18"/>
      <c r="HC529" s="18"/>
      <c r="HD529" s="18"/>
      <c r="HE529" s="18"/>
      <c r="HF529" s="18"/>
      <c r="HG529" s="18"/>
      <c r="HH529" s="18"/>
      <c r="HI529" s="18"/>
      <c r="HJ529" s="18"/>
      <c r="HK529" s="18"/>
      <c r="HL529" s="18"/>
      <c r="HM529" s="18"/>
      <c r="HN529" s="18"/>
      <c r="HO529" s="18"/>
      <c r="HP529" s="18"/>
      <c r="HQ529" s="18"/>
      <c r="HR529" s="18"/>
      <c r="HS529" s="18"/>
      <c r="HT529" s="18"/>
      <c r="HU529" s="18"/>
      <c r="HV529" s="18"/>
      <c r="HW529" s="18"/>
      <c r="HX529" s="18"/>
      <c r="HY529" s="18"/>
      <c r="HZ529" s="18"/>
      <c r="IA529" s="18"/>
      <c r="IB529" s="18"/>
      <c r="IC529" s="18"/>
      <c r="ID529" s="18"/>
      <c r="IE529" s="18"/>
      <c r="IF529" s="18"/>
      <c r="IG529" s="18"/>
      <c r="IH529" s="18"/>
      <c r="II529" s="18"/>
      <c r="IJ529" s="18"/>
      <c r="IK529" s="18"/>
      <c r="IL529" s="18"/>
      <c r="IM529" s="18"/>
      <c r="IN529" s="18"/>
      <c r="IO529" s="18"/>
      <c r="IP529" s="18"/>
      <c r="IQ529" s="18"/>
      <c r="IR529" s="18"/>
      <c r="IS529" s="18"/>
      <c r="IT529" s="18"/>
      <c r="IU529" s="18"/>
      <c r="IV529" s="18"/>
    </row>
    <row r="531" spans="1:256" x14ac:dyDescent="0.25">
      <c r="A531">
        <v>2015</v>
      </c>
    </row>
    <row r="532" spans="1:256" ht="18" customHeight="1" x14ac:dyDescent="0.25">
      <c r="A532" s="1" t="s">
        <v>1506</v>
      </c>
      <c r="B532" s="2">
        <v>825303</v>
      </c>
      <c r="C532" s="2">
        <v>8</v>
      </c>
      <c r="D532" s="2">
        <v>145</v>
      </c>
      <c r="E532" s="1" t="s">
        <v>1501</v>
      </c>
      <c r="F532" s="1" t="s">
        <v>19</v>
      </c>
      <c r="G532" s="1" t="s">
        <v>1502</v>
      </c>
      <c r="H532" s="1" t="s">
        <v>1503</v>
      </c>
      <c r="I532" s="2">
        <v>3</v>
      </c>
      <c r="J532" s="2">
        <v>3</v>
      </c>
      <c r="K532" s="1" t="s">
        <v>1507</v>
      </c>
      <c r="L532" s="1" t="s">
        <v>23</v>
      </c>
      <c r="M532" s="1" t="s">
        <v>24</v>
      </c>
      <c r="N532" s="1" t="s">
        <v>25</v>
      </c>
      <c r="O532" s="3">
        <v>41880.529039351852</v>
      </c>
      <c r="P532" s="1" t="s">
        <v>23</v>
      </c>
      <c r="Q532" s="1" t="s">
        <v>1505</v>
      </c>
      <c r="R532" s="2">
        <v>8</v>
      </c>
      <c r="S532" s="24"/>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c r="GJ532" s="18"/>
      <c r="GK532" s="18"/>
      <c r="GL532" s="18"/>
      <c r="GM532" s="18"/>
      <c r="GN532" s="18"/>
      <c r="GO532" s="18"/>
      <c r="GP532" s="18"/>
      <c r="GQ532" s="18"/>
      <c r="GR532" s="18"/>
      <c r="GS532" s="18"/>
      <c r="GT532" s="18"/>
      <c r="GU532" s="18"/>
      <c r="GV532" s="18"/>
      <c r="GW532" s="18"/>
      <c r="GX532" s="18"/>
      <c r="GY532" s="18"/>
      <c r="GZ532" s="18"/>
      <c r="HA532" s="18"/>
      <c r="HB532" s="18"/>
      <c r="HC532" s="18"/>
      <c r="HD532" s="18"/>
      <c r="HE532" s="18"/>
      <c r="HF532" s="18"/>
      <c r="HG532" s="18"/>
      <c r="HH532" s="18"/>
      <c r="HI532" s="18"/>
      <c r="HJ532" s="18"/>
      <c r="HK532" s="18"/>
      <c r="HL532" s="18"/>
      <c r="HM532" s="18"/>
      <c r="HN532" s="18"/>
      <c r="HO532" s="18"/>
      <c r="HP532" s="18"/>
      <c r="HQ532" s="18"/>
      <c r="HR532" s="18"/>
      <c r="HS532" s="18"/>
      <c r="HT532" s="18"/>
      <c r="HU532" s="18"/>
      <c r="HV532" s="18"/>
      <c r="HW532" s="18"/>
      <c r="HX532" s="18"/>
      <c r="HY532" s="18"/>
      <c r="HZ532" s="18"/>
      <c r="IA532" s="18"/>
      <c r="IB532" s="18"/>
      <c r="IC532" s="18"/>
      <c r="ID532" s="18"/>
      <c r="IE532" s="18"/>
      <c r="IF532" s="18"/>
      <c r="IG532" s="18"/>
      <c r="IH532" s="18"/>
      <c r="II532" s="18"/>
      <c r="IJ532" s="18"/>
      <c r="IK532" s="18"/>
      <c r="IL532" s="18"/>
      <c r="IM532" s="18"/>
      <c r="IN532" s="18"/>
      <c r="IO532" s="18"/>
      <c r="IP532" s="18"/>
      <c r="IQ532" s="18"/>
      <c r="IR532" s="18"/>
      <c r="IS532" s="18"/>
      <c r="IT532" s="18"/>
      <c r="IU532" s="18"/>
      <c r="IV532" s="18"/>
    </row>
    <row r="533" spans="1:256" ht="18" customHeight="1" x14ac:dyDescent="0.25">
      <c r="A533" s="1" t="s">
        <v>1500</v>
      </c>
      <c r="B533" s="2">
        <v>822797</v>
      </c>
      <c r="C533" s="2">
        <v>8</v>
      </c>
      <c r="D533" s="2">
        <v>149</v>
      </c>
      <c r="E533" s="1" t="s">
        <v>1501</v>
      </c>
      <c r="F533" s="1" t="s">
        <v>19</v>
      </c>
      <c r="G533" s="1" t="s">
        <v>1502</v>
      </c>
      <c r="H533" s="1" t="s">
        <v>1503</v>
      </c>
      <c r="I533" s="2">
        <v>3</v>
      </c>
      <c r="J533" s="2">
        <v>3</v>
      </c>
      <c r="K533" s="1" t="s">
        <v>1504</v>
      </c>
      <c r="L533" s="1" t="s">
        <v>52</v>
      </c>
      <c r="M533" s="1" t="s">
        <v>24</v>
      </c>
      <c r="N533" s="1" t="s">
        <v>184</v>
      </c>
      <c r="O533" s="3">
        <v>41950</v>
      </c>
      <c r="P533" s="1" t="s">
        <v>313</v>
      </c>
      <c r="Q533" s="1" t="s">
        <v>1505</v>
      </c>
      <c r="R533" s="2">
        <v>8</v>
      </c>
      <c r="S533" s="24"/>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c r="GJ533" s="18"/>
      <c r="GK533" s="18"/>
      <c r="GL533" s="18"/>
      <c r="GM533" s="18"/>
      <c r="GN533" s="18"/>
      <c r="GO533" s="18"/>
      <c r="GP533" s="18"/>
      <c r="GQ533" s="18"/>
      <c r="GR533" s="18"/>
      <c r="GS533" s="18"/>
      <c r="GT533" s="18"/>
      <c r="GU533" s="18"/>
      <c r="GV533" s="18"/>
      <c r="GW533" s="18"/>
      <c r="GX533" s="18"/>
      <c r="GY533" s="18"/>
      <c r="GZ533" s="18"/>
      <c r="HA533" s="18"/>
      <c r="HB533" s="18"/>
      <c r="HC533" s="18"/>
      <c r="HD533" s="18"/>
      <c r="HE533" s="18"/>
      <c r="HF533" s="18"/>
      <c r="HG533" s="18"/>
      <c r="HH533" s="18"/>
      <c r="HI533" s="18"/>
      <c r="HJ533" s="18"/>
      <c r="HK533" s="18"/>
      <c r="HL533" s="18"/>
      <c r="HM533" s="18"/>
      <c r="HN533" s="18"/>
      <c r="HO533" s="18"/>
      <c r="HP533" s="18"/>
      <c r="HQ533" s="18"/>
      <c r="HR533" s="18"/>
      <c r="HS533" s="18"/>
      <c r="HT533" s="18"/>
      <c r="HU533" s="18"/>
      <c r="HV533" s="18"/>
      <c r="HW533" s="18"/>
      <c r="HX533" s="18"/>
      <c r="HY533" s="18"/>
      <c r="HZ533" s="18"/>
      <c r="IA533" s="18"/>
      <c r="IB533" s="18"/>
      <c r="IC533" s="18"/>
      <c r="ID533" s="18"/>
      <c r="IE533" s="18"/>
      <c r="IF533" s="18"/>
      <c r="IG533" s="18"/>
      <c r="IH533" s="18"/>
      <c r="II533" s="18"/>
      <c r="IJ533" s="18"/>
      <c r="IK533" s="18"/>
      <c r="IL533" s="18"/>
      <c r="IM533" s="18"/>
      <c r="IN533" s="18"/>
      <c r="IO533" s="18"/>
      <c r="IP533" s="18"/>
      <c r="IQ533" s="18"/>
      <c r="IR533" s="18"/>
      <c r="IS533" s="18"/>
      <c r="IT533" s="18"/>
      <c r="IU533" s="18"/>
      <c r="IV533"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8"/>
  <sheetViews>
    <sheetView topLeftCell="A83" workbookViewId="0">
      <selection activeCell="E14" sqref="E1:E65536"/>
    </sheetView>
  </sheetViews>
  <sheetFormatPr defaultRowHeight="15" x14ac:dyDescent="0.25"/>
  <sheetData>
    <row r="1" spans="1:18" ht="18" customHeight="1" x14ac:dyDescent="0.25">
      <c r="A1" s="1" t="s">
        <v>299</v>
      </c>
      <c r="B1" s="2">
        <v>813049</v>
      </c>
      <c r="C1" s="2">
        <v>8</v>
      </c>
      <c r="D1" s="2">
        <v>2921</v>
      </c>
      <c r="E1" s="1" t="s">
        <v>300</v>
      </c>
      <c r="F1" s="1" t="s">
        <v>19</v>
      </c>
      <c r="G1" s="1" t="s">
        <v>301</v>
      </c>
      <c r="H1" s="1" t="s">
        <v>302</v>
      </c>
      <c r="I1" s="2">
        <v>2</v>
      </c>
      <c r="J1" s="2">
        <v>2</v>
      </c>
      <c r="K1" s="1" t="s">
        <v>303</v>
      </c>
      <c r="L1" s="1" t="s">
        <v>52</v>
      </c>
      <c r="M1" s="1" t="s">
        <v>33</v>
      </c>
      <c r="N1" s="1" t="s">
        <v>25</v>
      </c>
      <c r="O1" s="3">
        <v>41786.62872685185</v>
      </c>
      <c r="P1" s="1" t="s">
        <v>34</v>
      </c>
      <c r="Q1" s="1" t="s">
        <v>250</v>
      </c>
      <c r="R1" s="2">
        <v>2</v>
      </c>
    </row>
    <row r="3" spans="1:18" s="16" customFormat="1" ht="18" customHeight="1" x14ac:dyDescent="0.25">
      <c r="A3" s="13" t="s">
        <v>426</v>
      </c>
      <c r="B3" s="12">
        <v>827028</v>
      </c>
      <c r="C3" s="12">
        <v>8</v>
      </c>
      <c r="D3" s="12">
        <v>940</v>
      </c>
      <c r="E3" s="13" t="s">
        <v>407</v>
      </c>
      <c r="F3" s="13" t="s">
        <v>19</v>
      </c>
      <c r="G3" s="13" t="s">
        <v>419</v>
      </c>
      <c r="H3" s="13" t="s">
        <v>420</v>
      </c>
      <c r="I3" s="12">
        <v>1</v>
      </c>
      <c r="J3" s="12">
        <v>1</v>
      </c>
      <c r="K3" s="13" t="s">
        <v>427</v>
      </c>
      <c r="L3" s="13" t="s">
        <v>32</v>
      </c>
      <c r="M3" s="13" t="s">
        <v>32</v>
      </c>
      <c r="N3" s="13" t="s">
        <v>25</v>
      </c>
      <c r="O3" s="14">
        <v>41985.659004629626</v>
      </c>
      <c r="P3" s="13" t="s">
        <v>23</v>
      </c>
      <c r="Q3" s="13" t="s">
        <v>23</v>
      </c>
      <c r="R3" s="15"/>
    </row>
    <row r="4" spans="1:18" s="16" customFormat="1" ht="18" customHeight="1" x14ac:dyDescent="0.25">
      <c r="A4" s="13" t="s">
        <v>418</v>
      </c>
      <c r="B4" s="12">
        <v>811545</v>
      </c>
      <c r="C4" s="12">
        <v>3</v>
      </c>
      <c r="D4" s="12">
        <v>940</v>
      </c>
      <c r="E4" s="13" t="s">
        <v>407</v>
      </c>
      <c r="F4" s="13" t="s">
        <v>19</v>
      </c>
      <c r="G4" s="13" t="s">
        <v>419</v>
      </c>
      <c r="H4" s="13" t="s">
        <v>420</v>
      </c>
      <c r="I4" s="12">
        <v>1</v>
      </c>
      <c r="J4" s="12">
        <v>1</v>
      </c>
      <c r="K4" s="13" t="s">
        <v>421</v>
      </c>
      <c r="L4" s="13" t="s">
        <v>422</v>
      </c>
      <c r="M4" s="13" t="s">
        <v>32</v>
      </c>
      <c r="N4" s="13" t="s">
        <v>25</v>
      </c>
      <c r="O4" s="14">
        <v>41985.634513888886</v>
      </c>
      <c r="P4" s="13" t="s">
        <v>417</v>
      </c>
      <c r="Q4" s="13" t="s">
        <v>23</v>
      </c>
      <c r="R4" s="15"/>
    </row>
    <row r="5" spans="1:18" s="16" customFormat="1" ht="18" customHeight="1" x14ac:dyDescent="0.25">
      <c r="A5" s="13" t="s">
        <v>423</v>
      </c>
      <c r="B5" s="12">
        <v>834140</v>
      </c>
      <c r="C5" s="12">
        <v>8</v>
      </c>
      <c r="D5" s="12">
        <v>940</v>
      </c>
      <c r="E5" s="13" t="s">
        <v>407</v>
      </c>
      <c r="F5" s="13" t="s">
        <v>19</v>
      </c>
      <c r="G5" s="13" t="s">
        <v>419</v>
      </c>
      <c r="H5" s="13" t="s">
        <v>420</v>
      </c>
      <c r="I5" s="12">
        <v>1</v>
      </c>
      <c r="J5" s="12">
        <v>1</v>
      </c>
      <c r="K5" s="13" t="s">
        <v>424</v>
      </c>
      <c r="L5" s="13" t="s">
        <v>422</v>
      </c>
      <c r="M5" s="13" t="s">
        <v>32</v>
      </c>
      <c r="N5" s="13" t="s">
        <v>25</v>
      </c>
      <c r="O5" s="14">
        <v>41985.637557870374</v>
      </c>
      <c r="P5" s="13" t="s">
        <v>425</v>
      </c>
      <c r="Q5" s="13" t="s">
        <v>23</v>
      </c>
      <c r="R5" s="15"/>
    </row>
    <row r="7" spans="1:18" ht="18" customHeight="1" x14ac:dyDescent="0.25">
      <c r="A7" s="1" t="s">
        <v>548</v>
      </c>
      <c r="B7" s="2">
        <v>790385</v>
      </c>
      <c r="C7" s="2">
        <v>8</v>
      </c>
      <c r="D7" s="2">
        <v>2883</v>
      </c>
      <c r="E7" s="1" t="s">
        <v>539</v>
      </c>
      <c r="F7" s="1" t="s">
        <v>19</v>
      </c>
      <c r="G7" s="1" t="s">
        <v>549</v>
      </c>
      <c r="H7" s="1" t="s">
        <v>99</v>
      </c>
      <c r="I7" s="2">
        <v>2</v>
      </c>
      <c r="J7" s="2">
        <v>0</v>
      </c>
      <c r="K7" s="1" t="s">
        <v>550</v>
      </c>
      <c r="L7" s="1" t="s">
        <v>33</v>
      </c>
      <c r="M7" s="1" t="s">
        <v>33</v>
      </c>
      <c r="N7" s="1" t="s">
        <v>61</v>
      </c>
      <c r="O7" s="3">
        <v>41747</v>
      </c>
      <c r="P7" s="1" t="s">
        <v>207</v>
      </c>
      <c r="Q7" s="1" t="s">
        <v>53</v>
      </c>
      <c r="R7" s="2">
        <v>2</v>
      </c>
    </row>
    <row r="8" spans="1:18" ht="18" customHeight="1" x14ac:dyDescent="0.25">
      <c r="A8" s="1" t="s">
        <v>564</v>
      </c>
      <c r="B8" s="2">
        <v>861204</v>
      </c>
      <c r="C8" s="2">
        <v>8</v>
      </c>
      <c r="D8" s="2">
        <v>2810</v>
      </c>
      <c r="E8" s="1" t="s">
        <v>565</v>
      </c>
      <c r="F8" s="1" t="s">
        <v>19</v>
      </c>
      <c r="G8" s="1" t="s">
        <v>566</v>
      </c>
      <c r="H8" s="1" t="s">
        <v>169</v>
      </c>
      <c r="I8" s="2">
        <v>2</v>
      </c>
      <c r="J8" s="2">
        <v>-1</v>
      </c>
      <c r="K8" s="1" t="s">
        <v>567</v>
      </c>
      <c r="L8" s="1" t="s">
        <v>24</v>
      </c>
      <c r="M8" s="1" t="s">
        <v>33</v>
      </c>
      <c r="N8" s="1" t="s">
        <v>25</v>
      </c>
      <c r="O8" s="3">
        <v>41990.698437500003</v>
      </c>
      <c r="P8" s="1" t="s">
        <v>23</v>
      </c>
      <c r="Q8" s="1" t="s">
        <v>250</v>
      </c>
      <c r="R8" s="2">
        <v>2</v>
      </c>
    </row>
    <row r="9" spans="1:18" ht="18" customHeight="1" x14ac:dyDescent="0.25">
      <c r="A9" s="1" t="s">
        <v>619</v>
      </c>
      <c r="B9" s="2">
        <v>821899</v>
      </c>
      <c r="C9" s="2">
        <v>3</v>
      </c>
      <c r="D9" s="2">
        <v>758</v>
      </c>
      <c r="E9" s="1" t="s">
        <v>612</v>
      </c>
      <c r="F9" s="1" t="s">
        <v>19</v>
      </c>
      <c r="G9" s="1" t="s">
        <v>613</v>
      </c>
      <c r="H9" s="1" t="s">
        <v>103</v>
      </c>
      <c r="I9" s="2">
        <v>2</v>
      </c>
      <c r="J9" s="2">
        <v>1</v>
      </c>
      <c r="K9" s="1" t="s">
        <v>620</v>
      </c>
      <c r="L9" s="1" t="s">
        <v>32</v>
      </c>
      <c r="M9" s="1" t="s">
        <v>33</v>
      </c>
      <c r="N9" s="1" t="s">
        <v>25</v>
      </c>
      <c r="O9" s="3">
        <v>41887.559976851851</v>
      </c>
      <c r="P9" s="1" t="s">
        <v>23</v>
      </c>
      <c r="Q9" s="1" t="s">
        <v>26</v>
      </c>
      <c r="R9" s="2">
        <v>5</v>
      </c>
    </row>
    <row r="10" spans="1:18" ht="18" customHeight="1" x14ac:dyDescent="0.25">
      <c r="A10" s="1" t="s">
        <v>611</v>
      </c>
      <c r="B10" s="2">
        <v>829500</v>
      </c>
      <c r="C10" s="2">
        <v>8</v>
      </c>
      <c r="D10" s="2">
        <v>758</v>
      </c>
      <c r="E10" s="1" t="s">
        <v>612</v>
      </c>
      <c r="F10" s="1" t="s">
        <v>19</v>
      </c>
      <c r="G10" s="1" t="s">
        <v>613</v>
      </c>
      <c r="H10" s="1" t="s">
        <v>103</v>
      </c>
      <c r="I10" s="2">
        <v>2</v>
      </c>
      <c r="J10" s="2">
        <v>1</v>
      </c>
      <c r="K10" s="1" t="s">
        <v>614</v>
      </c>
      <c r="L10" s="1" t="s">
        <v>32</v>
      </c>
      <c r="M10" s="1" t="s">
        <v>33</v>
      </c>
      <c r="N10" s="1" t="s">
        <v>25</v>
      </c>
      <c r="O10" s="3">
        <v>41927.615798611114</v>
      </c>
      <c r="P10" s="1" t="s">
        <v>23</v>
      </c>
      <c r="Q10" s="1" t="s">
        <v>26</v>
      </c>
      <c r="R10" s="2">
        <v>5</v>
      </c>
    </row>
    <row r="11" spans="1:18" ht="18" customHeight="1" x14ac:dyDescent="0.25">
      <c r="A11" s="1" t="s">
        <v>615</v>
      </c>
      <c r="B11" s="2">
        <v>851813</v>
      </c>
      <c r="C11" s="2">
        <v>8</v>
      </c>
      <c r="D11" s="2">
        <v>758</v>
      </c>
      <c r="E11" s="1" t="s">
        <v>612</v>
      </c>
      <c r="F11" s="1" t="s">
        <v>19</v>
      </c>
      <c r="G11" s="1" t="s">
        <v>613</v>
      </c>
      <c r="H11" s="1" t="s">
        <v>103</v>
      </c>
      <c r="I11" s="2">
        <v>2</v>
      </c>
      <c r="J11" s="2">
        <v>1</v>
      </c>
      <c r="K11" s="1" t="s">
        <v>616</v>
      </c>
      <c r="L11" s="1" t="s">
        <v>32</v>
      </c>
      <c r="M11" s="1" t="s">
        <v>33</v>
      </c>
      <c r="N11" s="1" t="s">
        <v>25</v>
      </c>
      <c r="O11" s="3">
        <v>41879.296331018515</v>
      </c>
      <c r="P11" s="1" t="s">
        <v>23</v>
      </c>
      <c r="Q11" s="1" t="s">
        <v>26</v>
      </c>
      <c r="R11" s="2">
        <v>5</v>
      </c>
    </row>
    <row r="12" spans="1:18" ht="18" customHeight="1" x14ac:dyDescent="0.25">
      <c r="A12" s="1" t="s">
        <v>705</v>
      </c>
      <c r="B12" s="2">
        <v>814178</v>
      </c>
      <c r="C12" s="2">
        <v>8</v>
      </c>
      <c r="D12" s="2">
        <v>710</v>
      </c>
      <c r="E12" s="1" t="s">
        <v>706</v>
      </c>
      <c r="F12" s="1" t="s">
        <v>19</v>
      </c>
      <c r="G12" s="1" t="s">
        <v>707</v>
      </c>
      <c r="H12" s="1" t="s">
        <v>708</v>
      </c>
      <c r="I12" s="2">
        <v>2</v>
      </c>
      <c r="J12" s="2">
        <v>1</v>
      </c>
      <c r="K12" s="1" t="s">
        <v>709</v>
      </c>
      <c r="L12" s="1" t="s">
        <v>32</v>
      </c>
      <c r="M12" s="1" t="s">
        <v>33</v>
      </c>
      <c r="N12" s="1" t="s">
        <v>395</v>
      </c>
      <c r="O12" s="3">
        <v>41751</v>
      </c>
      <c r="P12" s="1" t="s">
        <v>313</v>
      </c>
      <c r="Q12" s="1" t="s">
        <v>26</v>
      </c>
      <c r="R12" s="2">
        <v>6</v>
      </c>
    </row>
    <row r="13" spans="1:18" ht="18" customHeight="1" x14ac:dyDescent="0.25">
      <c r="A13" s="1" t="s">
        <v>726</v>
      </c>
      <c r="B13" s="2">
        <v>794560</v>
      </c>
      <c r="C13" s="2">
        <v>8</v>
      </c>
      <c r="D13" s="2">
        <v>39</v>
      </c>
      <c r="E13" s="1" t="s">
        <v>723</v>
      </c>
      <c r="F13" s="1" t="s">
        <v>19</v>
      </c>
      <c r="G13" s="1" t="s">
        <v>724</v>
      </c>
      <c r="H13" s="1" t="s">
        <v>262</v>
      </c>
      <c r="I13" s="2">
        <v>1</v>
      </c>
      <c r="J13" s="2">
        <v>1</v>
      </c>
      <c r="K13" s="1" t="s">
        <v>727</v>
      </c>
      <c r="L13" s="1" t="s">
        <v>23</v>
      </c>
      <c r="M13" s="1" t="s">
        <v>32</v>
      </c>
      <c r="N13" s="1" t="s">
        <v>25</v>
      </c>
      <c r="O13" s="3">
        <v>41653.493078703701</v>
      </c>
      <c r="P13" s="1" t="s">
        <v>23</v>
      </c>
      <c r="Q13" s="1" t="s">
        <v>26</v>
      </c>
      <c r="R13" s="2">
        <v>6</v>
      </c>
    </row>
    <row r="14" spans="1:18" ht="18" customHeight="1" x14ac:dyDescent="0.25">
      <c r="A14" s="1" t="s">
        <v>722</v>
      </c>
      <c r="B14" s="2">
        <v>791604</v>
      </c>
      <c r="C14" s="2">
        <v>8</v>
      </c>
      <c r="D14" s="2">
        <v>39</v>
      </c>
      <c r="E14" s="1" t="s">
        <v>723</v>
      </c>
      <c r="F14" s="1" t="s">
        <v>19</v>
      </c>
      <c r="G14" s="1" t="s">
        <v>724</v>
      </c>
      <c r="H14" s="1" t="s">
        <v>262</v>
      </c>
      <c r="I14" s="2">
        <v>1</v>
      </c>
      <c r="J14" s="2">
        <v>1</v>
      </c>
      <c r="K14" s="1" t="s">
        <v>725</v>
      </c>
      <c r="L14" s="1" t="s">
        <v>52</v>
      </c>
      <c r="M14" s="1" t="s">
        <v>32</v>
      </c>
      <c r="N14" s="1" t="s">
        <v>25</v>
      </c>
      <c r="O14" s="3">
        <v>41653.656597222223</v>
      </c>
      <c r="P14" s="1" t="s">
        <v>23</v>
      </c>
      <c r="Q14" s="1" t="s">
        <v>26</v>
      </c>
      <c r="R14" s="2">
        <v>6</v>
      </c>
    </row>
    <row r="15" spans="1:18" ht="18" customHeight="1" x14ac:dyDescent="0.25">
      <c r="A15" s="1" t="s">
        <v>735</v>
      </c>
      <c r="B15" s="2">
        <v>857741</v>
      </c>
      <c r="C15" s="2">
        <v>8</v>
      </c>
      <c r="D15" s="2">
        <v>179</v>
      </c>
      <c r="E15" s="1" t="s">
        <v>731</v>
      </c>
      <c r="F15" s="1" t="s">
        <v>19</v>
      </c>
      <c r="G15" s="1" t="s">
        <v>732</v>
      </c>
      <c r="H15" s="1" t="s">
        <v>733</v>
      </c>
      <c r="I15" s="2">
        <v>1</v>
      </c>
      <c r="J15" s="2">
        <v>-1</v>
      </c>
      <c r="K15" s="1" t="s">
        <v>736</v>
      </c>
      <c r="L15" s="1" t="s">
        <v>33</v>
      </c>
      <c r="M15" s="1" t="s">
        <v>32</v>
      </c>
      <c r="N15" s="1" t="s">
        <v>25</v>
      </c>
      <c r="O15" s="3">
        <v>42003.533553240741</v>
      </c>
      <c r="P15" s="1" t="s">
        <v>359</v>
      </c>
      <c r="Q15" s="1" t="s">
        <v>250</v>
      </c>
      <c r="R15" s="2">
        <v>6</v>
      </c>
    </row>
    <row r="16" spans="1:18" ht="18" customHeight="1" x14ac:dyDescent="0.25">
      <c r="A16" s="1" t="s">
        <v>843</v>
      </c>
      <c r="B16" s="2">
        <v>807833</v>
      </c>
      <c r="C16" s="2">
        <v>8</v>
      </c>
      <c r="D16" s="2">
        <v>622</v>
      </c>
      <c r="E16" s="1" t="s">
        <v>838</v>
      </c>
      <c r="F16" s="1" t="s">
        <v>217</v>
      </c>
      <c r="G16" s="1" t="s">
        <v>839</v>
      </c>
      <c r="H16" s="1" t="s">
        <v>541</v>
      </c>
      <c r="I16" s="2">
        <v>2</v>
      </c>
      <c r="J16" s="2">
        <v>1</v>
      </c>
      <c r="K16" s="1" t="s">
        <v>844</v>
      </c>
      <c r="L16" s="1" t="s">
        <v>32</v>
      </c>
      <c r="M16" s="1" t="s">
        <v>33</v>
      </c>
      <c r="N16" s="1" t="s">
        <v>25</v>
      </c>
      <c r="O16" s="3">
        <v>41683.671215277776</v>
      </c>
      <c r="P16" s="1" t="s">
        <v>845</v>
      </c>
      <c r="Q16" s="1" t="s">
        <v>250</v>
      </c>
      <c r="R16" s="2">
        <v>1</v>
      </c>
    </row>
    <row r="17" spans="1:18" ht="18" customHeight="1" x14ac:dyDescent="0.25">
      <c r="A17" s="1" t="s">
        <v>837</v>
      </c>
      <c r="B17" s="2">
        <v>817598</v>
      </c>
      <c r="C17" s="2">
        <v>8</v>
      </c>
      <c r="D17" s="2">
        <v>620</v>
      </c>
      <c r="E17" s="1" t="s">
        <v>838</v>
      </c>
      <c r="F17" s="1" t="s">
        <v>217</v>
      </c>
      <c r="G17" s="1" t="s">
        <v>839</v>
      </c>
      <c r="H17" s="1" t="s">
        <v>541</v>
      </c>
      <c r="I17" s="2">
        <v>2</v>
      </c>
      <c r="J17" s="2">
        <v>2</v>
      </c>
      <c r="K17" s="1" t="s">
        <v>840</v>
      </c>
      <c r="L17" s="1" t="s">
        <v>23</v>
      </c>
      <c r="M17" s="1" t="s">
        <v>33</v>
      </c>
      <c r="N17" s="1" t="s">
        <v>25</v>
      </c>
      <c r="O17" s="3">
        <v>41683.673761574071</v>
      </c>
      <c r="P17" s="1" t="s">
        <v>23</v>
      </c>
      <c r="Q17" s="1" t="s">
        <v>250</v>
      </c>
      <c r="R17" s="2">
        <v>1</v>
      </c>
    </row>
    <row r="18" spans="1:18" ht="18" customHeight="1" x14ac:dyDescent="0.25">
      <c r="A18" s="1" t="s">
        <v>841</v>
      </c>
      <c r="B18" s="2">
        <v>813805</v>
      </c>
      <c r="C18" s="2">
        <v>8</v>
      </c>
      <c r="D18" s="2">
        <v>622</v>
      </c>
      <c r="E18" s="1" t="s">
        <v>838</v>
      </c>
      <c r="F18" s="1" t="s">
        <v>217</v>
      </c>
      <c r="G18" s="1" t="s">
        <v>839</v>
      </c>
      <c r="H18" s="1" t="s">
        <v>541</v>
      </c>
      <c r="I18" s="2">
        <v>2</v>
      </c>
      <c r="J18" s="2">
        <v>2</v>
      </c>
      <c r="K18" s="1" t="s">
        <v>842</v>
      </c>
      <c r="L18" s="1" t="s">
        <v>52</v>
      </c>
      <c r="M18" s="1" t="s">
        <v>33</v>
      </c>
      <c r="N18" s="1" t="s">
        <v>25</v>
      </c>
      <c r="O18" s="3">
        <v>41683.672442129631</v>
      </c>
      <c r="P18" s="1" t="s">
        <v>34</v>
      </c>
      <c r="Q18" s="1" t="s">
        <v>250</v>
      </c>
      <c r="R18" s="2">
        <v>1</v>
      </c>
    </row>
    <row r="19" spans="1:18" ht="18" customHeight="1" x14ac:dyDescent="0.25">
      <c r="A19" s="1" t="s">
        <v>860</v>
      </c>
      <c r="B19" s="2">
        <v>800856</v>
      </c>
      <c r="C19" s="2">
        <v>8</v>
      </c>
      <c r="D19" s="2">
        <v>727</v>
      </c>
      <c r="E19" s="1" t="s">
        <v>770</v>
      </c>
      <c r="F19" s="1" t="s">
        <v>217</v>
      </c>
      <c r="G19" s="1" t="s">
        <v>858</v>
      </c>
      <c r="H19" s="1" t="s">
        <v>38</v>
      </c>
      <c r="I19" s="2">
        <v>2</v>
      </c>
      <c r="J19" s="2">
        <v>1</v>
      </c>
      <c r="K19" s="1" t="s">
        <v>861</v>
      </c>
      <c r="L19" s="1" t="s">
        <v>32</v>
      </c>
      <c r="M19" s="1" t="s">
        <v>33</v>
      </c>
      <c r="N19" s="1" t="s">
        <v>25</v>
      </c>
      <c r="O19" s="3">
        <v>41941.666909722226</v>
      </c>
      <c r="P19" s="1" t="s">
        <v>23</v>
      </c>
      <c r="Q19" s="1" t="s">
        <v>250</v>
      </c>
      <c r="R19" s="2">
        <v>1</v>
      </c>
    </row>
    <row r="20" spans="1:18" ht="18" customHeight="1" x14ac:dyDescent="0.25">
      <c r="A20" s="1" t="s">
        <v>2063</v>
      </c>
      <c r="B20" s="2">
        <v>834468</v>
      </c>
      <c r="C20" s="2">
        <v>8</v>
      </c>
      <c r="D20" s="2">
        <v>54</v>
      </c>
      <c r="E20" s="1" t="s">
        <v>2064</v>
      </c>
      <c r="F20" s="1" t="s">
        <v>217</v>
      </c>
      <c r="G20" s="1" t="s">
        <v>2065</v>
      </c>
      <c r="H20" s="1" t="s">
        <v>277</v>
      </c>
      <c r="I20" s="2">
        <v>1</v>
      </c>
      <c r="J20" s="2">
        <v>1</v>
      </c>
      <c r="K20" s="1" t="s">
        <v>2066</v>
      </c>
      <c r="L20" s="1" t="s">
        <v>52</v>
      </c>
      <c r="M20" s="1" t="s">
        <v>32</v>
      </c>
      <c r="N20" s="1" t="s">
        <v>25</v>
      </c>
      <c r="O20" s="3">
        <v>41878.38957175926</v>
      </c>
      <c r="P20" s="1" t="s">
        <v>23</v>
      </c>
      <c r="Q20" s="1" t="s">
        <v>250</v>
      </c>
      <c r="R20" s="2">
        <v>12</v>
      </c>
    </row>
    <row r="21" spans="1:18" ht="18" customHeight="1" x14ac:dyDescent="0.25">
      <c r="A21" s="1" t="s">
        <v>2069</v>
      </c>
      <c r="B21" s="2">
        <v>834465</v>
      </c>
      <c r="C21" s="2">
        <v>8</v>
      </c>
      <c r="D21" s="2">
        <v>60</v>
      </c>
      <c r="E21" s="1" t="s">
        <v>2064</v>
      </c>
      <c r="F21" s="1" t="s">
        <v>217</v>
      </c>
      <c r="G21" s="1" t="s">
        <v>2065</v>
      </c>
      <c r="H21" s="1" t="s">
        <v>541</v>
      </c>
      <c r="I21" s="2">
        <v>1</v>
      </c>
      <c r="J21" s="2">
        <v>1</v>
      </c>
      <c r="K21" s="1" t="s">
        <v>2070</v>
      </c>
      <c r="L21" s="1" t="s">
        <v>52</v>
      </c>
      <c r="M21" s="1" t="s">
        <v>32</v>
      </c>
      <c r="N21" s="1" t="s">
        <v>25</v>
      </c>
      <c r="O21" s="3">
        <v>41878.397719907407</v>
      </c>
      <c r="P21" s="1" t="s">
        <v>23</v>
      </c>
      <c r="Q21" s="1" t="s">
        <v>250</v>
      </c>
      <c r="R21" s="2">
        <v>12</v>
      </c>
    </row>
    <row r="22" spans="1:18" ht="18" customHeight="1" x14ac:dyDescent="0.25">
      <c r="A22" s="1" t="s">
        <v>2073</v>
      </c>
      <c r="B22" s="2">
        <v>834042</v>
      </c>
      <c r="C22" s="2">
        <v>8</v>
      </c>
      <c r="D22" s="2">
        <v>164</v>
      </c>
      <c r="E22" s="1" t="s">
        <v>2064</v>
      </c>
      <c r="F22" s="1" t="s">
        <v>217</v>
      </c>
      <c r="G22" s="1" t="s">
        <v>2074</v>
      </c>
      <c r="H22" s="1" t="s">
        <v>439</v>
      </c>
      <c r="I22" s="2">
        <v>1</v>
      </c>
      <c r="J22" s="2">
        <v>0</v>
      </c>
      <c r="K22" s="1" t="s">
        <v>2075</v>
      </c>
      <c r="L22" s="1" t="s">
        <v>32</v>
      </c>
      <c r="M22" s="1" t="s">
        <v>32</v>
      </c>
      <c r="N22" s="1" t="s">
        <v>61</v>
      </c>
      <c r="O22" s="3">
        <v>41869</v>
      </c>
      <c r="P22" s="1" t="s">
        <v>23</v>
      </c>
      <c r="Q22" s="1" t="s">
        <v>250</v>
      </c>
      <c r="R22" s="2">
        <v>11</v>
      </c>
    </row>
    <row r="23" spans="1:18" ht="18" customHeight="1" x14ac:dyDescent="0.25">
      <c r="A23" s="1" t="s">
        <v>2145</v>
      </c>
      <c r="B23" s="2">
        <v>839850</v>
      </c>
      <c r="C23" s="2">
        <v>8</v>
      </c>
      <c r="D23" s="2">
        <v>133</v>
      </c>
      <c r="E23" s="1" t="s">
        <v>2130</v>
      </c>
      <c r="F23" s="1" t="s">
        <v>19</v>
      </c>
      <c r="G23" s="1" t="s">
        <v>2140</v>
      </c>
      <c r="H23" s="1" t="s">
        <v>2141</v>
      </c>
      <c r="I23" s="2">
        <v>1</v>
      </c>
      <c r="J23" s="2">
        <v>1</v>
      </c>
      <c r="K23" s="1" t="s">
        <v>2146</v>
      </c>
      <c r="L23" s="1" t="s">
        <v>23</v>
      </c>
      <c r="M23" s="1" t="s">
        <v>32</v>
      </c>
      <c r="N23" s="1" t="s">
        <v>395</v>
      </c>
      <c r="O23" s="3">
        <v>41935</v>
      </c>
      <c r="P23" s="1" t="s">
        <v>23</v>
      </c>
      <c r="Q23" s="1" t="s">
        <v>245</v>
      </c>
      <c r="R23" s="2">
        <v>11</v>
      </c>
    </row>
    <row r="24" spans="1:18" ht="18" customHeight="1" x14ac:dyDescent="0.25">
      <c r="A24" s="1" t="s">
        <v>2143</v>
      </c>
      <c r="B24" s="2">
        <v>840914</v>
      </c>
      <c r="C24" s="2">
        <v>8</v>
      </c>
      <c r="D24" s="2">
        <v>133</v>
      </c>
      <c r="E24" s="1" t="s">
        <v>2130</v>
      </c>
      <c r="F24" s="1" t="s">
        <v>19</v>
      </c>
      <c r="G24" s="1" t="s">
        <v>2140</v>
      </c>
      <c r="H24" s="1" t="s">
        <v>2141</v>
      </c>
      <c r="I24" s="2">
        <v>1</v>
      </c>
      <c r="J24" s="2">
        <v>1</v>
      </c>
      <c r="K24" s="1" t="s">
        <v>2144</v>
      </c>
      <c r="L24" s="1" t="s">
        <v>23</v>
      </c>
      <c r="M24" s="1" t="s">
        <v>32</v>
      </c>
      <c r="N24" s="1" t="s">
        <v>395</v>
      </c>
      <c r="O24" s="3">
        <v>41935</v>
      </c>
      <c r="P24" s="1" t="s">
        <v>23</v>
      </c>
      <c r="Q24" s="1" t="s">
        <v>245</v>
      </c>
      <c r="R24" s="2">
        <v>11</v>
      </c>
    </row>
    <row r="25" spans="1:18" ht="18" customHeight="1" x14ac:dyDescent="0.25">
      <c r="A25" s="1" t="s">
        <v>2816</v>
      </c>
      <c r="B25" s="2">
        <v>832490</v>
      </c>
      <c r="C25" s="2">
        <v>8</v>
      </c>
      <c r="D25" s="2">
        <v>233</v>
      </c>
      <c r="E25" s="1" t="s">
        <v>2809</v>
      </c>
      <c r="F25" s="1" t="s">
        <v>19</v>
      </c>
      <c r="G25" s="1" t="s">
        <v>2810</v>
      </c>
      <c r="H25" s="1" t="s">
        <v>103</v>
      </c>
      <c r="I25" s="2">
        <v>1</v>
      </c>
      <c r="J25" s="2">
        <v>1</v>
      </c>
      <c r="K25" s="1" t="s">
        <v>2817</v>
      </c>
      <c r="L25" s="1" t="s">
        <v>52</v>
      </c>
      <c r="M25" s="1" t="s">
        <v>32</v>
      </c>
      <c r="N25" s="1" t="s">
        <v>25</v>
      </c>
      <c r="O25" s="3">
        <v>41983.575601851851</v>
      </c>
      <c r="P25" s="1" t="s">
        <v>23</v>
      </c>
      <c r="Q25" s="1" t="s">
        <v>245</v>
      </c>
      <c r="R25" s="2">
        <v>7</v>
      </c>
    </row>
    <row r="26" spans="1:18" ht="18" customHeight="1" x14ac:dyDescent="0.25">
      <c r="A26" s="1" t="s">
        <v>2818</v>
      </c>
      <c r="B26" s="2">
        <v>836935</v>
      </c>
      <c r="C26" s="2">
        <v>8</v>
      </c>
      <c r="D26" s="2">
        <v>233</v>
      </c>
      <c r="E26" s="1" t="s">
        <v>2809</v>
      </c>
      <c r="F26" s="1" t="s">
        <v>19</v>
      </c>
      <c r="G26" s="1" t="s">
        <v>2810</v>
      </c>
      <c r="H26" s="1" t="s">
        <v>103</v>
      </c>
      <c r="I26" s="2">
        <v>1</v>
      </c>
      <c r="J26" s="2">
        <v>1</v>
      </c>
      <c r="K26" s="1" t="s">
        <v>2819</v>
      </c>
      <c r="L26" s="1" t="s">
        <v>52</v>
      </c>
      <c r="M26" s="1" t="s">
        <v>32</v>
      </c>
      <c r="N26" s="1" t="s">
        <v>25</v>
      </c>
      <c r="O26" s="3">
        <v>41946.536412037036</v>
      </c>
      <c r="P26" s="1" t="s">
        <v>23</v>
      </c>
      <c r="Q26" s="1" t="s">
        <v>245</v>
      </c>
      <c r="R26" s="2">
        <v>7</v>
      </c>
    </row>
    <row r="27" spans="1:18" ht="18" customHeight="1" x14ac:dyDescent="0.25">
      <c r="A27" s="1" t="s">
        <v>3037</v>
      </c>
      <c r="B27" s="2">
        <v>821679</v>
      </c>
      <c r="C27" s="2">
        <v>8</v>
      </c>
      <c r="D27" s="2">
        <v>72</v>
      </c>
      <c r="E27" s="1" t="s">
        <v>3038</v>
      </c>
      <c r="F27" s="1" t="s">
        <v>1175</v>
      </c>
      <c r="G27" s="1" t="s">
        <v>3039</v>
      </c>
      <c r="H27" s="1" t="s">
        <v>686</v>
      </c>
      <c r="I27" s="2">
        <v>1</v>
      </c>
      <c r="J27" s="2">
        <v>1</v>
      </c>
      <c r="K27" s="1" t="s">
        <v>3040</v>
      </c>
      <c r="L27" s="1" t="s">
        <v>23</v>
      </c>
      <c r="M27" s="1" t="s">
        <v>32</v>
      </c>
      <c r="N27" s="1" t="s">
        <v>25</v>
      </c>
      <c r="O27" s="3">
        <v>41992.607118055559</v>
      </c>
      <c r="P27" s="1" t="s">
        <v>23</v>
      </c>
      <c r="Q27" s="1" t="s">
        <v>245</v>
      </c>
      <c r="R27" s="2">
        <v>7</v>
      </c>
    </row>
    <row r="28" spans="1:18" ht="18" customHeight="1" x14ac:dyDescent="0.25">
      <c r="A28" s="1" t="s">
        <v>3043</v>
      </c>
      <c r="B28" s="2">
        <v>821681</v>
      </c>
      <c r="C28" s="2">
        <v>8</v>
      </c>
      <c r="D28" s="2">
        <v>74</v>
      </c>
      <c r="E28" s="1" t="s">
        <v>3038</v>
      </c>
      <c r="F28" s="1" t="s">
        <v>1175</v>
      </c>
      <c r="G28" s="1" t="s">
        <v>3039</v>
      </c>
      <c r="H28" s="1" t="s">
        <v>686</v>
      </c>
      <c r="I28" s="2">
        <v>1</v>
      </c>
      <c r="J28" s="2">
        <v>1</v>
      </c>
      <c r="K28" s="1" t="s">
        <v>3044</v>
      </c>
      <c r="L28" s="1" t="s">
        <v>23</v>
      </c>
      <c r="M28" s="1" t="s">
        <v>32</v>
      </c>
      <c r="N28" s="1" t="s">
        <v>25</v>
      </c>
      <c r="O28" s="3">
        <v>41992.612291666665</v>
      </c>
      <c r="P28" s="1" t="s">
        <v>23</v>
      </c>
      <c r="Q28" s="1" t="s">
        <v>245</v>
      </c>
      <c r="R28" s="2">
        <v>7</v>
      </c>
    </row>
    <row r="29" spans="1:18" ht="18" customHeight="1" x14ac:dyDescent="0.25">
      <c r="A29" s="1" t="s">
        <v>3047</v>
      </c>
      <c r="B29" s="2">
        <v>832271</v>
      </c>
      <c r="C29" s="2">
        <v>8</v>
      </c>
      <c r="D29" s="2">
        <v>72</v>
      </c>
      <c r="E29" s="1" t="s">
        <v>3038</v>
      </c>
      <c r="F29" s="1" t="s">
        <v>1175</v>
      </c>
      <c r="G29" s="1" t="s">
        <v>3039</v>
      </c>
      <c r="H29" s="1" t="s">
        <v>686</v>
      </c>
      <c r="I29" s="2">
        <v>1</v>
      </c>
      <c r="J29" s="2">
        <v>1</v>
      </c>
      <c r="K29" s="1" t="s">
        <v>3048</v>
      </c>
      <c r="L29" s="1" t="s">
        <v>52</v>
      </c>
      <c r="M29" s="1" t="s">
        <v>32</v>
      </c>
      <c r="N29" s="1" t="s">
        <v>25</v>
      </c>
      <c r="O29" s="3">
        <v>41999.538564814815</v>
      </c>
      <c r="P29" s="1" t="s">
        <v>23</v>
      </c>
      <c r="Q29" s="1" t="s">
        <v>245</v>
      </c>
      <c r="R29" s="2">
        <v>7</v>
      </c>
    </row>
    <row r="30" spans="1:18" ht="18" customHeight="1" x14ac:dyDescent="0.25">
      <c r="A30" s="1" t="s">
        <v>3045</v>
      </c>
      <c r="B30" s="2">
        <v>832272</v>
      </c>
      <c r="C30" s="2">
        <v>8</v>
      </c>
      <c r="D30" s="2">
        <v>74</v>
      </c>
      <c r="E30" s="1" t="s">
        <v>3038</v>
      </c>
      <c r="F30" s="1" t="s">
        <v>1175</v>
      </c>
      <c r="G30" s="1" t="s">
        <v>3039</v>
      </c>
      <c r="H30" s="1" t="s">
        <v>686</v>
      </c>
      <c r="I30" s="2">
        <v>1</v>
      </c>
      <c r="J30" s="2">
        <v>1</v>
      </c>
      <c r="K30" s="1" t="s">
        <v>3046</v>
      </c>
      <c r="L30" s="1" t="s">
        <v>52</v>
      </c>
      <c r="M30" s="1" t="s">
        <v>32</v>
      </c>
      <c r="N30" s="1" t="s">
        <v>25</v>
      </c>
      <c r="O30" s="3">
        <v>41999.538124999999</v>
      </c>
      <c r="P30" s="1" t="s">
        <v>23</v>
      </c>
      <c r="Q30" s="1" t="s">
        <v>245</v>
      </c>
      <c r="R30" s="2">
        <v>7</v>
      </c>
    </row>
    <row r="31" spans="1:18" s="7" customFormat="1" ht="18" customHeight="1" x14ac:dyDescent="0.25">
      <c r="A31" s="1" t="s">
        <v>3069</v>
      </c>
      <c r="B31" s="2">
        <v>833704</v>
      </c>
      <c r="C31" s="2">
        <v>8</v>
      </c>
      <c r="D31" s="2">
        <v>1718</v>
      </c>
      <c r="E31" s="1" t="s">
        <v>2662</v>
      </c>
      <c r="F31" s="1" t="s">
        <v>19</v>
      </c>
      <c r="G31" s="1" t="s">
        <v>3057</v>
      </c>
      <c r="H31" s="1" t="s">
        <v>3058</v>
      </c>
      <c r="I31" s="2">
        <v>1</v>
      </c>
      <c r="J31" s="2">
        <v>1</v>
      </c>
      <c r="K31" s="1" t="s">
        <v>3070</v>
      </c>
      <c r="L31" s="1" t="s">
        <v>23</v>
      </c>
      <c r="M31" s="1" t="s">
        <v>32</v>
      </c>
      <c r="N31" s="1" t="s">
        <v>25</v>
      </c>
      <c r="O31" s="3">
        <v>41872.536400462966</v>
      </c>
      <c r="P31" s="1" t="s">
        <v>23</v>
      </c>
      <c r="Q31" s="1" t="s">
        <v>53</v>
      </c>
      <c r="R31" s="2">
        <v>7</v>
      </c>
    </row>
    <row r="32" spans="1:18" ht="18" customHeight="1" x14ac:dyDescent="0.25">
      <c r="A32" s="1" t="s">
        <v>234</v>
      </c>
      <c r="B32" s="2">
        <v>775912</v>
      </c>
      <c r="C32" s="2">
        <v>3</v>
      </c>
      <c r="D32" s="2">
        <v>121</v>
      </c>
      <c r="E32" s="1" t="s">
        <v>216</v>
      </c>
      <c r="F32" s="1" t="s">
        <v>217</v>
      </c>
      <c r="G32" s="1" t="s">
        <v>226</v>
      </c>
      <c r="H32" s="1" t="s">
        <v>76</v>
      </c>
      <c r="I32" s="2">
        <v>90</v>
      </c>
      <c r="J32" s="2">
        <v>90</v>
      </c>
      <c r="K32" s="1" t="s">
        <v>235</v>
      </c>
      <c r="L32" s="1" t="s">
        <v>23</v>
      </c>
      <c r="M32" s="1" t="s">
        <v>24</v>
      </c>
      <c r="N32" s="1" t="s">
        <v>25</v>
      </c>
      <c r="O32" s="3">
        <v>41897.634756944448</v>
      </c>
      <c r="P32" s="1" t="s">
        <v>23</v>
      </c>
      <c r="Q32" s="1" t="s">
        <v>137</v>
      </c>
      <c r="R32" s="11">
        <v>4</v>
      </c>
    </row>
    <row r="33" spans="1:18" ht="18" customHeight="1" x14ac:dyDescent="0.25">
      <c r="A33" s="1" t="s">
        <v>228</v>
      </c>
      <c r="B33" s="2">
        <v>798732</v>
      </c>
      <c r="C33" s="2">
        <v>3</v>
      </c>
      <c r="D33" s="2">
        <v>121</v>
      </c>
      <c r="E33" s="1" t="s">
        <v>216</v>
      </c>
      <c r="F33" s="1" t="s">
        <v>217</v>
      </c>
      <c r="G33" s="1" t="s">
        <v>226</v>
      </c>
      <c r="H33" s="1" t="s">
        <v>76</v>
      </c>
      <c r="I33" s="2">
        <v>90</v>
      </c>
      <c r="J33" s="2">
        <v>90</v>
      </c>
      <c r="K33" s="1" t="s">
        <v>229</v>
      </c>
      <c r="L33" s="1" t="s">
        <v>23</v>
      </c>
      <c r="M33" s="1" t="s">
        <v>24</v>
      </c>
      <c r="N33" s="1" t="s">
        <v>25</v>
      </c>
      <c r="O33" s="3">
        <v>41905.599374999998</v>
      </c>
      <c r="P33" s="1" t="s">
        <v>23</v>
      </c>
      <c r="Q33" s="1" t="s">
        <v>137</v>
      </c>
      <c r="R33" s="11">
        <v>4</v>
      </c>
    </row>
    <row r="34" spans="1:18" ht="18" customHeight="1" x14ac:dyDescent="0.25">
      <c r="A34" s="1" t="s">
        <v>230</v>
      </c>
      <c r="B34" s="2">
        <v>812604</v>
      </c>
      <c r="C34" s="2">
        <v>3</v>
      </c>
      <c r="D34" s="2">
        <v>121</v>
      </c>
      <c r="E34" s="1" t="s">
        <v>216</v>
      </c>
      <c r="F34" s="1" t="s">
        <v>217</v>
      </c>
      <c r="G34" s="1" t="s">
        <v>226</v>
      </c>
      <c r="H34" s="1" t="s">
        <v>76</v>
      </c>
      <c r="I34" s="2">
        <v>90</v>
      </c>
      <c r="J34" s="2">
        <v>90</v>
      </c>
      <c r="K34" s="1" t="s">
        <v>231</v>
      </c>
      <c r="L34" s="1" t="s">
        <v>23</v>
      </c>
      <c r="M34" s="1" t="s">
        <v>24</v>
      </c>
      <c r="N34" s="1" t="s">
        <v>25</v>
      </c>
      <c r="O34" s="3">
        <v>41948.669652777775</v>
      </c>
      <c r="P34" s="1" t="s">
        <v>23</v>
      </c>
      <c r="Q34" s="1" t="s">
        <v>137</v>
      </c>
      <c r="R34" s="11">
        <v>4</v>
      </c>
    </row>
    <row r="35" spans="1:18" ht="18" customHeight="1" x14ac:dyDescent="0.25">
      <c r="A35" s="1" t="s">
        <v>236</v>
      </c>
      <c r="B35" s="2">
        <v>853077</v>
      </c>
      <c r="C35" s="2">
        <v>8</v>
      </c>
      <c r="D35" s="2">
        <v>121</v>
      </c>
      <c r="E35" s="1" t="s">
        <v>216</v>
      </c>
      <c r="F35" s="1" t="s">
        <v>217</v>
      </c>
      <c r="G35" s="1" t="s">
        <v>226</v>
      </c>
      <c r="H35" s="1" t="s">
        <v>76</v>
      </c>
      <c r="I35" s="2">
        <v>90</v>
      </c>
      <c r="J35" s="2">
        <v>90</v>
      </c>
      <c r="K35" s="1" t="s">
        <v>237</v>
      </c>
      <c r="L35" s="1" t="s">
        <v>23</v>
      </c>
      <c r="M35" s="1" t="s">
        <v>24</v>
      </c>
      <c r="N35" s="1" t="s">
        <v>25</v>
      </c>
      <c r="O35" s="3">
        <v>41899.5234375</v>
      </c>
      <c r="P35" s="1" t="s">
        <v>23</v>
      </c>
      <c r="Q35" s="1" t="s">
        <v>137</v>
      </c>
      <c r="R35" s="2">
        <v>4</v>
      </c>
    </row>
    <row r="36" spans="1:18" ht="18" customHeight="1" x14ac:dyDescent="0.25">
      <c r="A36" s="1" t="s">
        <v>232</v>
      </c>
      <c r="B36" s="2">
        <v>853832</v>
      </c>
      <c r="C36" s="2">
        <v>3</v>
      </c>
      <c r="D36" s="2">
        <v>121</v>
      </c>
      <c r="E36" s="1" t="s">
        <v>216</v>
      </c>
      <c r="F36" s="1" t="s">
        <v>217</v>
      </c>
      <c r="G36" s="1" t="s">
        <v>226</v>
      </c>
      <c r="H36" s="1" t="s">
        <v>76</v>
      </c>
      <c r="I36" s="2">
        <v>90</v>
      </c>
      <c r="J36" s="2">
        <v>90</v>
      </c>
      <c r="K36" s="1" t="s">
        <v>233</v>
      </c>
      <c r="L36" s="1" t="s">
        <v>23</v>
      </c>
      <c r="M36" s="1" t="s">
        <v>24</v>
      </c>
      <c r="N36" s="1" t="s">
        <v>25</v>
      </c>
      <c r="O36" s="3">
        <v>41948.67019675926</v>
      </c>
      <c r="P36" s="1" t="s">
        <v>23</v>
      </c>
      <c r="Q36" s="1" t="s">
        <v>137</v>
      </c>
      <c r="R36" s="2">
        <v>4</v>
      </c>
    </row>
    <row r="37" spans="1:18" ht="18" customHeight="1" x14ac:dyDescent="0.25">
      <c r="A37" s="1" t="s">
        <v>291</v>
      </c>
      <c r="B37" s="2">
        <v>833842</v>
      </c>
      <c r="C37" s="2">
        <v>3</v>
      </c>
      <c r="D37" s="2">
        <v>2559</v>
      </c>
      <c r="E37" s="1" t="s">
        <v>285</v>
      </c>
      <c r="F37" s="1" t="s">
        <v>217</v>
      </c>
      <c r="G37" s="1" t="s">
        <v>286</v>
      </c>
      <c r="H37" s="1" t="s">
        <v>289</v>
      </c>
      <c r="I37" s="2">
        <v>27</v>
      </c>
      <c r="J37" s="2">
        <v>27</v>
      </c>
      <c r="K37" s="1" t="s">
        <v>292</v>
      </c>
      <c r="L37" s="1" t="s">
        <v>23</v>
      </c>
      <c r="M37" s="1" t="s">
        <v>24</v>
      </c>
      <c r="N37" s="1" t="s">
        <v>25</v>
      </c>
      <c r="O37" s="3">
        <v>41968.643229166664</v>
      </c>
      <c r="P37" s="1" t="s">
        <v>23</v>
      </c>
      <c r="Q37" s="1" t="s">
        <v>23</v>
      </c>
      <c r="R37" s="10"/>
    </row>
    <row r="38" spans="1:18" ht="18" customHeight="1" x14ac:dyDescent="0.25">
      <c r="A38" s="1" t="s">
        <v>293</v>
      </c>
      <c r="B38" s="2">
        <v>838932</v>
      </c>
      <c r="C38" s="2">
        <v>8</v>
      </c>
      <c r="D38" s="2">
        <v>2559</v>
      </c>
      <c r="E38" s="1" t="s">
        <v>285</v>
      </c>
      <c r="F38" s="1" t="s">
        <v>217</v>
      </c>
      <c r="G38" s="1" t="s">
        <v>286</v>
      </c>
      <c r="H38" s="1" t="s">
        <v>289</v>
      </c>
      <c r="I38" s="2">
        <v>27</v>
      </c>
      <c r="J38" s="2">
        <v>27</v>
      </c>
      <c r="K38" s="1" t="s">
        <v>294</v>
      </c>
      <c r="L38" s="1" t="s">
        <v>23</v>
      </c>
      <c r="M38" s="1" t="s">
        <v>24</v>
      </c>
      <c r="N38" s="1" t="s">
        <v>25</v>
      </c>
      <c r="O38" s="3">
        <v>41851.521053240744</v>
      </c>
      <c r="P38" s="1" t="s">
        <v>23</v>
      </c>
      <c r="Q38" s="1" t="s">
        <v>23</v>
      </c>
      <c r="R38" s="10"/>
    </row>
    <row r="39" spans="1:18" ht="18" customHeight="1" x14ac:dyDescent="0.25">
      <c r="A39" s="1" t="s">
        <v>338</v>
      </c>
      <c r="B39" s="2">
        <v>793743</v>
      </c>
      <c r="C39" s="2">
        <v>3</v>
      </c>
      <c r="D39" s="2">
        <v>1645</v>
      </c>
      <c r="E39" s="1" t="s">
        <v>330</v>
      </c>
      <c r="F39" s="1" t="s">
        <v>217</v>
      </c>
      <c r="G39" s="1" t="s">
        <v>331</v>
      </c>
      <c r="H39" s="1" t="s">
        <v>332</v>
      </c>
      <c r="I39" s="2">
        <v>39</v>
      </c>
      <c r="J39" s="2">
        <v>39</v>
      </c>
      <c r="K39" s="1" t="s">
        <v>339</v>
      </c>
      <c r="L39" s="1" t="s">
        <v>23</v>
      </c>
      <c r="M39" s="1" t="s">
        <v>24</v>
      </c>
      <c r="N39" s="1" t="s">
        <v>25</v>
      </c>
      <c r="O39" s="3">
        <v>41821.286747685182</v>
      </c>
      <c r="P39" s="1" t="s">
        <v>334</v>
      </c>
      <c r="Q39" s="1" t="s">
        <v>161</v>
      </c>
      <c r="R39" s="2">
        <v>3</v>
      </c>
    </row>
    <row r="40" spans="1:18" ht="18" customHeight="1" x14ac:dyDescent="0.25">
      <c r="A40" s="1" t="s">
        <v>342</v>
      </c>
      <c r="B40" s="2">
        <v>797857</v>
      </c>
      <c r="C40" s="2">
        <v>3</v>
      </c>
      <c r="D40" s="2">
        <v>1645</v>
      </c>
      <c r="E40" s="1" t="s">
        <v>330</v>
      </c>
      <c r="F40" s="1" t="s">
        <v>217</v>
      </c>
      <c r="G40" s="1" t="s">
        <v>331</v>
      </c>
      <c r="H40" s="1" t="s">
        <v>332</v>
      </c>
      <c r="I40" s="2">
        <v>38</v>
      </c>
      <c r="J40" s="2">
        <v>38</v>
      </c>
      <c r="K40" s="1" t="s">
        <v>343</v>
      </c>
      <c r="L40" s="1" t="s">
        <v>23</v>
      </c>
      <c r="M40" s="1" t="s">
        <v>24</v>
      </c>
      <c r="N40" s="1" t="s">
        <v>25</v>
      </c>
      <c r="O40" s="3">
        <v>41689.60527777778</v>
      </c>
      <c r="P40" s="1" t="s">
        <v>23</v>
      </c>
      <c r="Q40" s="1" t="s">
        <v>161</v>
      </c>
      <c r="R40" s="2">
        <v>3</v>
      </c>
    </row>
    <row r="41" spans="1:18" ht="18" customHeight="1" x14ac:dyDescent="0.25">
      <c r="A41" s="1" t="s">
        <v>355</v>
      </c>
      <c r="B41" s="2">
        <v>813528</v>
      </c>
      <c r="C41" s="2">
        <v>3</v>
      </c>
      <c r="D41" s="2">
        <v>1771</v>
      </c>
      <c r="E41" s="1" t="s">
        <v>120</v>
      </c>
      <c r="F41" s="1" t="s">
        <v>19</v>
      </c>
      <c r="G41" s="1" t="s">
        <v>352</v>
      </c>
      <c r="H41" s="1" t="s">
        <v>353</v>
      </c>
      <c r="I41" s="2">
        <v>3</v>
      </c>
      <c r="J41" s="2">
        <v>3</v>
      </c>
      <c r="K41" s="1" t="s">
        <v>356</v>
      </c>
      <c r="L41" s="1" t="s">
        <v>23</v>
      </c>
      <c r="M41" s="1" t="s">
        <v>24</v>
      </c>
      <c r="N41" s="1" t="s">
        <v>25</v>
      </c>
      <c r="O41" s="3">
        <v>41872.533553240741</v>
      </c>
      <c r="P41" s="1" t="s">
        <v>23</v>
      </c>
      <c r="Q41" s="1" t="s">
        <v>137</v>
      </c>
      <c r="R41" s="2">
        <v>3</v>
      </c>
    </row>
    <row r="42" spans="1:18" ht="18" customHeight="1" x14ac:dyDescent="0.25">
      <c r="A42" s="1" t="s">
        <v>366</v>
      </c>
      <c r="B42" s="2">
        <v>783902</v>
      </c>
      <c r="C42" s="2">
        <v>3</v>
      </c>
      <c r="D42" s="2">
        <v>1800</v>
      </c>
      <c r="E42" s="1" t="s">
        <v>285</v>
      </c>
      <c r="F42" s="1" t="s">
        <v>217</v>
      </c>
      <c r="G42" s="1" t="s">
        <v>352</v>
      </c>
      <c r="H42" s="1" t="s">
        <v>164</v>
      </c>
      <c r="I42" s="2">
        <v>98</v>
      </c>
      <c r="J42" s="2">
        <v>98</v>
      </c>
      <c r="K42" s="1" t="s">
        <v>367</v>
      </c>
      <c r="L42" s="1" t="s">
        <v>23</v>
      </c>
      <c r="M42" s="1" t="s">
        <v>24</v>
      </c>
      <c r="N42" s="1" t="s">
        <v>25</v>
      </c>
      <c r="O42" s="3">
        <v>41941.620150462964</v>
      </c>
      <c r="P42" s="1" t="s">
        <v>23</v>
      </c>
      <c r="Q42" s="1" t="s">
        <v>137</v>
      </c>
      <c r="R42" s="2">
        <v>3</v>
      </c>
    </row>
    <row r="43" spans="1:18" ht="18" customHeight="1" x14ac:dyDescent="0.25">
      <c r="A43" s="1" t="s">
        <v>442</v>
      </c>
      <c r="B43" s="2">
        <v>807086</v>
      </c>
      <c r="C43" s="2">
        <v>3</v>
      </c>
      <c r="D43" s="2">
        <v>401</v>
      </c>
      <c r="E43" s="1" t="s">
        <v>407</v>
      </c>
      <c r="F43" s="1" t="s">
        <v>19</v>
      </c>
      <c r="G43" s="1" t="s">
        <v>438</v>
      </c>
      <c r="H43" s="1" t="s">
        <v>267</v>
      </c>
      <c r="I43" s="2">
        <v>63</v>
      </c>
      <c r="J43" s="2">
        <v>63</v>
      </c>
      <c r="K43" s="1" t="s">
        <v>443</v>
      </c>
      <c r="L43" s="1" t="s">
        <v>23</v>
      </c>
      <c r="M43" s="1" t="s">
        <v>24</v>
      </c>
      <c r="N43" s="1" t="s">
        <v>25</v>
      </c>
      <c r="O43" s="3">
        <v>41738.484050925923</v>
      </c>
      <c r="P43" s="1" t="s">
        <v>23</v>
      </c>
      <c r="Q43" s="1" t="s">
        <v>441</v>
      </c>
      <c r="R43" s="2">
        <v>5</v>
      </c>
    </row>
    <row r="44" spans="1:18" ht="18" customHeight="1" x14ac:dyDescent="0.25">
      <c r="A44" s="1" t="s">
        <v>495</v>
      </c>
      <c r="B44" s="2">
        <v>787334</v>
      </c>
      <c r="C44" s="2">
        <v>3</v>
      </c>
      <c r="D44" s="2">
        <v>1844</v>
      </c>
      <c r="E44" s="1" t="s">
        <v>447</v>
      </c>
      <c r="F44" s="1" t="s">
        <v>19</v>
      </c>
      <c r="G44" s="1" t="s">
        <v>482</v>
      </c>
      <c r="H44" s="1" t="s">
        <v>393</v>
      </c>
      <c r="I44" s="2">
        <v>113</v>
      </c>
      <c r="J44" s="2">
        <v>113</v>
      </c>
      <c r="K44" s="1" t="s">
        <v>496</v>
      </c>
      <c r="L44" s="1" t="s">
        <v>23</v>
      </c>
      <c r="M44" s="1" t="s">
        <v>24</v>
      </c>
      <c r="N44" s="1" t="s">
        <v>25</v>
      </c>
      <c r="O44" s="3">
        <v>41712.330451388887</v>
      </c>
      <c r="P44" s="1" t="s">
        <v>23</v>
      </c>
      <c r="Q44" s="1" t="s">
        <v>466</v>
      </c>
      <c r="R44" s="2">
        <v>6</v>
      </c>
    </row>
    <row r="45" spans="1:18" ht="18" customHeight="1" x14ac:dyDescent="0.25">
      <c r="A45" s="1" t="s">
        <v>489</v>
      </c>
      <c r="B45" s="2">
        <v>818598</v>
      </c>
      <c r="C45" s="2">
        <v>8</v>
      </c>
      <c r="D45" s="2">
        <v>1844</v>
      </c>
      <c r="E45" s="1" t="s">
        <v>447</v>
      </c>
      <c r="F45" s="1" t="s">
        <v>19</v>
      </c>
      <c r="G45" s="1" t="s">
        <v>482</v>
      </c>
      <c r="H45" s="1" t="s">
        <v>393</v>
      </c>
      <c r="I45" s="2">
        <v>113</v>
      </c>
      <c r="J45" s="2">
        <v>113</v>
      </c>
      <c r="K45" s="1" t="s">
        <v>490</v>
      </c>
      <c r="L45" s="1" t="s">
        <v>23</v>
      </c>
      <c r="M45" s="1" t="s">
        <v>24</v>
      </c>
      <c r="N45" s="1" t="s">
        <v>25</v>
      </c>
      <c r="O45" s="3">
        <v>41648.483067129629</v>
      </c>
      <c r="P45" s="1" t="s">
        <v>23</v>
      </c>
      <c r="Q45" s="1" t="s">
        <v>466</v>
      </c>
      <c r="R45" s="2">
        <v>6</v>
      </c>
    </row>
    <row r="46" spans="1:18" ht="18" customHeight="1" x14ac:dyDescent="0.25">
      <c r="A46" s="1" t="s">
        <v>493</v>
      </c>
      <c r="B46" s="2">
        <v>824883</v>
      </c>
      <c r="C46" s="2">
        <v>3</v>
      </c>
      <c r="D46" s="2">
        <v>1844</v>
      </c>
      <c r="E46" s="1" t="s">
        <v>447</v>
      </c>
      <c r="F46" s="1" t="s">
        <v>19</v>
      </c>
      <c r="G46" s="1" t="s">
        <v>482</v>
      </c>
      <c r="H46" s="1" t="s">
        <v>393</v>
      </c>
      <c r="I46" s="2">
        <v>113</v>
      </c>
      <c r="J46" s="2">
        <v>113</v>
      </c>
      <c r="K46" s="1" t="s">
        <v>494</v>
      </c>
      <c r="L46" s="1" t="s">
        <v>23</v>
      </c>
      <c r="M46" s="1" t="s">
        <v>24</v>
      </c>
      <c r="N46" s="1" t="s">
        <v>25</v>
      </c>
      <c r="O46" s="3">
        <v>41943.567708333336</v>
      </c>
      <c r="P46" s="1" t="s">
        <v>23</v>
      </c>
      <c r="Q46" s="1" t="s">
        <v>466</v>
      </c>
      <c r="R46" s="2">
        <v>6</v>
      </c>
    </row>
    <row r="47" spans="1:18" ht="18" customHeight="1" x14ac:dyDescent="0.25">
      <c r="A47" s="1" t="s">
        <v>491</v>
      </c>
      <c r="B47" s="2">
        <v>829492</v>
      </c>
      <c r="C47" s="2">
        <v>8</v>
      </c>
      <c r="D47" s="2">
        <v>1844</v>
      </c>
      <c r="E47" s="1" t="s">
        <v>447</v>
      </c>
      <c r="F47" s="1" t="s">
        <v>19</v>
      </c>
      <c r="G47" s="1" t="s">
        <v>482</v>
      </c>
      <c r="H47" s="1" t="s">
        <v>393</v>
      </c>
      <c r="I47" s="2">
        <v>113</v>
      </c>
      <c r="J47" s="2">
        <v>113</v>
      </c>
      <c r="K47" s="1" t="s">
        <v>492</v>
      </c>
      <c r="L47" s="1" t="s">
        <v>23</v>
      </c>
      <c r="M47" s="1" t="s">
        <v>24</v>
      </c>
      <c r="N47" s="1" t="s">
        <v>25</v>
      </c>
      <c r="O47" s="3">
        <v>41712.331226851849</v>
      </c>
      <c r="P47" s="1" t="s">
        <v>23</v>
      </c>
      <c r="Q47" s="1" t="s">
        <v>466</v>
      </c>
      <c r="R47" s="2">
        <v>6</v>
      </c>
    </row>
    <row r="48" spans="1:18" ht="18" customHeight="1" x14ac:dyDescent="0.25">
      <c r="A48" s="1" t="s">
        <v>509</v>
      </c>
      <c r="B48" s="2">
        <v>828225</v>
      </c>
      <c r="C48" s="2">
        <v>8</v>
      </c>
      <c r="D48" s="2">
        <v>1998</v>
      </c>
      <c r="E48" s="1" t="s">
        <v>447</v>
      </c>
      <c r="F48" s="1" t="s">
        <v>19</v>
      </c>
      <c r="G48" s="1" t="s">
        <v>503</v>
      </c>
      <c r="H48" s="1" t="s">
        <v>404</v>
      </c>
      <c r="I48" s="2">
        <v>114</v>
      </c>
      <c r="J48" s="2">
        <v>114</v>
      </c>
      <c r="K48" s="1" t="s">
        <v>510</v>
      </c>
      <c r="L48" s="1" t="s">
        <v>23</v>
      </c>
      <c r="M48" s="1" t="s">
        <v>24</v>
      </c>
      <c r="N48" s="1" t="s">
        <v>25</v>
      </c>
      <c r="O48" s="3">
        <v>41694.664178240739</v>
      </c>
      <c r="P48" s="1" t="s">
        <v>23</v>
      </c>
      <c r="Q48" s="1" t="s">
        <v>466</v>
      </c>
      <c r="R48" s="2">
        <v>6</v>
      </c>
    </row>
    <row r="49" spans="1:18" ht="18" customHeight="1" x14ac:dyDescent="0.25">
      <c r="A49" s="1" t="s">
        <v>640</v>
      </c>
      <c r="B49" s="2">
        <v>772633</v>
      </c>
      <c r="C49" s="2">
        <v>3</v>
      </c>
      <c r="D49" s="2">
        <v>1816</v>
      </c>
      <c r="E49" s="1" t="s">
        <v>631</v>
      </c>
      <c r="F49" s="1" t="s">
        <v>19</v>
      </c>
      <c r="G49" s="1" t="s">
        <v>632</v>
      </c>
      <c r="H49" s="1" t="s">
        <v>633</v>
      </c>
      <c r="I49" s="2">
        <v>19</v>
      </c>
      <c r="J49" s="2">
        <v>19</v>
      </c>
      <c r="K49" s="1" t="s">
        <v>641</v>
      </c>
      <c r="L49" s="1" t="s">
        <v>23</v>
      </c>
      <c r="M49" s="1" t="s">
        <v>24</v>
      </c>
      <c r="N49" s="1" t="s">
        <v>25</v>
      </c>
      <c r="O49" s="3">
        <v>41836.664155092592</v>
      </c>
      <c r="P49" s="1" t="s">
        <v>23</v>
      </c>
      <c r="Q49" s="1" t="s">
        <v>143</v>
      </c>
      <c r="R49" s="2">
        <v>5</v>
      </c>
    </row>
    <row r="50" spans="1:18" ht="18" customHeight="1" x14ac:dyDescent="0.25">
      <c r="A50" s="1" t="s">
        <v>636</v>
      </c>
      <c r="B50" s="2">
        <v>815314</v>
      </c>
      <c r="C50" s="2">
        <v>3</v>
      </c>
      <c r="D50" s="2">
        <v>1816</v>
      </c>
      <c r="E50" s="1" t="s">
        <v>631</v>
      </c>
      <c r="F50" s="1" t="s">
        <v>19</v>
      </c>
      <c r="G50" s="1" t="s">
        <v>632</v>
      </c>
      <c r="H50" s="1" t="s">
        <v>633</v>
      </c>
      <c r="I50" s="2">
        <v>19</v>
      </c>
      <c r="J50" s="2">
        <v>19</v>
      </c>
      <c r="K50" s="1" t="s">
        <v>637</v>
      </c>
      <c r="L50" s="1" t="s">
        <v>23</v>
      </c>
      <c r="M50" s="1" t="s">
        <v>24</v>
      </c>
      <c r="N50" s="1" t="s">
        <v>25</v>
      </c>
      <c r="O50" s="3">
        <v>41838.608657407407</v>
      </c>
      <c r="P50" s="1" t="s">
        <v>23</v>
      </c>
      <c r="Q50" s="1" t="s">
        <v>143</v>
      </c>
      <c r="R50" s="2">
        <v>5</v>
      </c>
    </row>
    <row r="51" spans="1:18" ht="18" customHeight="1" x14ac:dyDescent="0.25">
      <c r="A51" s="1" t="s">
        <v>659</v>
      </c>
      <c r="B51" s="2">
        <v>822882</v>
      </c>
      <c r="C51" s="2">
        <v>3</v>
      </c>
      <c r="D51" s="2">
        <v>1870</v>
      </c>
      <c r="E51" s="1" t="s">
        <v>216</v>
      </c>
      <c r="F51" s="1" t="s">
        <v>217</v>
      </c>
      <c r="G51" s="1" t="s">
        <v>655</v>
      </c>
      <c r="H51" s="1" t="s">
        <v>91</v>
      </c>
      <c r="I51" s="2">
        <v>3</v>
      </c>
      <c r="J51" s="2">
        <v>3</v>
      </c>
      <c r="K51" s="1" t="s">
        <v>660</v>
      </c>
      <c r="L51" s="1" t="s">
        <v>23</v>
      </c>
      <c r="M51" s="1" t="s">
        <v>24</v>
      </c>
      <c r="N51" s="1" t="s">
        <v>25</v>
      </c>
      <c r="O51" s="3">
        <v>41834.338680555556</v>
      </c>
      <c r="P51" s="1" t="s">
        <v>23</v>
      </c>
      <c r="Q51" s="1" t="s">
        <v>53</v>
      </c>
      <c r="R51" s="2">
        <v>5</v>
      </c>
    </row>
    <row r="52" spans="1:18" ht="18" customHeight="1" x14ac:dyDescent="0.25">
      <c r="A52" s="1" t="s">
        <v>654</v>
      </c>
      <c r="B52" s="2">
        <v>827824</v>
      </c>
      <c r="C52" s="2">
        <v>8</v>
      </c>
      <c r="D52" s="2">
        <v>1870</v>
      </c>
      <c r="E52" s="1" t="s">
        <v>216</v>
      </c>
      <c r="F52" s="1" t="s">
        <v>217</v>
      </c>
      <c r="G52" s="1" t="s">
        <v>655</v>
      </c>
      <c r="H52" s="1" t="s">
        <v>91</v>
      </c>
      <c r="I52" s="2">
        <v>3</v>
      </c>
      <c r="J52" s="2">
        <v>3</v>
      </c>
      <c r="K52" s="1" t="s">
        <v>656</v>
      </c>
      <c r="L52" s="1" t="s">
        <v>23</v>
      </c>
      <c r="M52" s="1" t="s">
        <v>24</v>
      </c>
      <c r="N52" s="1" t="s">
        <v>25</v>
      </c>
      <c r="O52" s="3">
        <v>41794.339375000003</v>
      </c>
      <c r="P52" s="1" t="s">
        <v>23</v>
      </c>
      <c r="Q52" s="1" t="s">
        <v>53</v>
      </c>
      <c r="R52" s="2">
        <v>5</v>
      </c>
    </row>
    <row r="53" spans="1:18" ht="18" customHeight="1" x14ac:dyDescent="0.25">
      <c r="A53" s="1" t="s">
        <v>789</v>
      </c>
      <c r="B53" s="2">
        <v>818094</v>
      </c>
      <c r="C53" s="2">
        <v>3</v>
      </c>
      <c r="D53" s="2">
        <v>230</v>
      </c>
      <c r="E53" s="1" t="s">
        <v>786</v>
      </c>
      <c r="F53" s="1" t="s">
        <v>217</v>
      </c>
      <c r="G53" s="1" t="s">
        <v>787</v>
      </c>
      <c r="H53" s="1" t="s">
        <v>409</v>
      </c>
      <c r="I53" s="2">
        <v>3</v>
      </c>
      <c r="J53" s="2">
        <v>3</v>
      </c>
      <c r="K53" s="1" t="s">
        <v>790</v>
      </c>
      <c r="L53" s="1" t="s">
        <v>23</v>
      </c>
      <c r="M53" s="1" t="s">
        <v>24</v>
      </c>
      <c r="N53" s="1" t="s">
        <v>25</v>
      </c>
      <c r="O53" s="3">
        <v>41801.312268518515</v>
      </c>
      <c r="P53" s="1" t="s">
        <v>386</v>
      </c>
      <c r="Q53" s="1" t="s">
        <v>53</v>
      </c>
      <c r="R53" s="2">
        <v>1</v>
      </c>
    </row>
    <row r="54" spans="1:18" ht="18" customHeight="1" x14ac:dyDescent="0.25">
      <c r="A54" s="1" t="s">
        <v>895</v>
      </c>
      <c r="B54" s="2">
        <v>792048</v>
      </c>
      <c r="C54" s="2">
        <v>3</v>
      </c>
      <c r="D54" s="2">
        <v>1266</v>
      </c>
      <c r="E54" s="1" t="s">
        <v>896</v>
      </c>
      <c r="F54" s="1" t="s">
        <v>217</v>
      </c>
      <c r="G54" s="1" t="s">
        <v>897</v>
      </c>
      <c r="H54" s="1" t="s">
        <v>591</v>
      </c>
      <c r="I54" s="2">
        <v>15</v>
      </c>
      <c r="J54" s="2">
        <v>15</v>
      </c>
      <c r="K54" s="1" t="s">
        <v>898</v>
      </c>
      <c r="L54" s="1" t="s">
        <v>23</v>
      </c>
      <c r="M54" s="1" t="s">
        <v>24</v>
      </c>
      <c r="N54" s="1" t="s">
        <v>25</v>
      </c>
      <c r="O54" s="3">
        <v>41641.414756944447</v>
      </c>
      <c r="P54" s="1" t="s">
        <v>23</v>
      </c>
      <c r="Q54" s="1" t="s">
        <v>899</v>
      </c>
      <c r="R54" s="2">
        <v>14</v>
      </c>
    </row>
    <row r="55" spans="1:18" s="7" customFormat="1" ht="18" customHeight="1" x14ac:dyDescent="0.25">
      <c r="A55" s="1" t="s">
        <v>900</v>
      </c>
      <c r="B55" s="2">
        <v>792826</v>
      </c>
      <c r="C55" s="2">
        <v>3</v>
      </c>
      <c r="D55" s="2">
        <v>1266</v>
      </c>
      <c r="E55" s="1" t="s">
        <v>896</v>
      </c>
      <c r="F55" s="1" t="s">
        <v>217</v>
      </c>
      <c r="G55" s="1" t="s">
        <v>897</v>
      </c>
      <c r="H55" s="1" t="s">
        <v>591</v>
      </c>
      <c r="I55" s="2">
        <v>15</v>
      </c>
      <c r="J55" s="2">
        <v>15</v>
      </c>
      <c r="K55" s="1" t="s">
        <v>901</v>
      </c>
      <c r="L55" s="1" t="s">
        <v>23</v>
      </c>
      <c r="M55" s="1" t="s">
        <v>24</v>
      </c>
      <c r="N55" s="1" t="s">
        <v>25</v>
      </c>
      <c r="O55" s="3">
        <v>41641.409814814811</v>
      </c>
      <c r="P55" s="1" t="s">
        <v>23</v>
      </c>
      <c r="Q55" s="1" t="s">
        <v>899</v>
      </c>
      <c r="R55" s="2">
        <v>14</v>
      </c>
    </row>
    <row r="56" spans="1:18" ht="18" customHeight="1" x14ac:dyDescent="0.25">
      <c r="A56" s="1" t="s">
        <v>1452</v>
      </c>
      <c r="B56" s="2">
        <v>816247</v>
      </c>
      <c r="C56" s="2">
        <v>8</v>
      </c>
      <c r="D56" s="2">
        <v>2175</v>
      </c>
      <c r="E56" s="1" t="s">
        <v>447</v>
      </c>
      <c r="F56" s="1" t="s">
        <v>19</v>
      </c>
      <c r="G56" s="1" t="s">
        <v>1453</v>
      </c>
      <c r="H56" s="1" t="s">
        <v>169</v>
      </c>
      <c r="I56" s="2">
        <v>88</v>
      </c>
      <c r="J56" s="2">
        <v>88</v>
      </c>
      <c r="K56" s="1" t="s">
        <v>1454</v>
      </c>
      <c r="L56" s="1" t="s">
        <v>23</v>
      </c>
      <c r="M56" s="1" t="s">
        <v>24</v>
      </c>
      <c r="N56" s="1" t="s">
        <v>184</v>
      </c>
      <c r="O56" s="3">
        <v>41884</v>
      </c>
      <c r="P56" s="1" t="s">
        <v>23</v>
      </c>
      <c r="Q56" s="1" t="s">
        <v>1455</v>
      </c>
      <c r="R56" s="2">
        <v>7</v>
      </c>
    </row>
    <row r="57" spans="1:18" ht="18" customHeight="1" x14ac:dyDescent="0.25">
      <c r="A57" s="1" t="s">
        <v>1474</v>
      </c>
      <c r="B57" s="2">
        <v>793922</v>
      </c>
      <c r="C57" s="2">
        <v>3</v>
      </c>
      <c r="D57" s="2">
        <v>400</v>
      </c>
      <c r="E57" s="1" t="s">
        <v>1463</v>
      </c>
      <c r="F57" s="1" t="s">
        <v>217</v>
      </c>
      <c r="G57" s="1" t="s">
        <v>1464</v>
      </c>
      <c r="H57" s="1" t="s">
        <v>1417</v>
      </c>
      <c r="I57" s="2">
        <v>40</v>
      </c>
      <c r="J57" s="2">
        <v>40</v>
      </c>
      <c r="K57" s="1" t="s">
        <v>1475</v>
      </c>
      <c r="L57" s="1" t="s">
        <v>23</v>
      </c>
      <c r="M57" s="1" t="s">
        <v>24</v>
      </c>
      <c r="N57" s="1" t="s">
        <v>25</v>
      </c>
      <c r="O57" s="3">
        <v>41808.330613425926</v>
      </c>
      <c r="P57" s="1" t="s">
        <v>23</v>
      </c>
      <c r="Q57" s="1" t="s">
        <v>1466</v>
      </c>
      <c r="R57" s="2">
        <v>8</v>
      </c>
    </row>
    <row r="58" spans="1:18" ht="18" customHeight="1" x14ac:dyDescent="0.25">
      <c r="A58" s="1" t="s">
        <v>1490</v>
      </c>
      <c r="B58" s="2">
        <v>811392</v>
      </c>
      <c r="C58" s="2">
        <v>3</v>
      </c>
      <c r="D58" s="2">
        <v>2200</v>
      </c>
      <c r="E58" s="1" t="s">
        <v>447</v>
      </c>
      <c r="F58" s="1" t="s">
        <v>19</v>
      </c>
      <c r="G58" s="1" t="s">
        <v>1488</v>
      </c>
      <c r="H58" s="1" t="s">
        <v>76</v>
      </c>
      <c r="I58" s="2">
        <v>22</v>
      </c>
      <c r="J58" s="2">
        <v>22</v>
      </c>
      <c r="K58" s="1" t="s">
        <v>1491</v>
      </c>
      <c r="L58" s="1" t="s">
        <v>23</v>
      </c>
      <c r="M58" s="1" t="s">
        <v>24</v>
      </c>
      <c r="N58" s="1" t="s">
        <v>25</v>
      </c>
      <c r="O58" s="3">
        <v>41683.342326388891</v>
      </c>
      <c r="P58" s="1" t="s">
        <v>23</v>
      </c>
      <c r="Q58" s="1" t="s">
        <v>1455</v>
      </c>
      <c r="R58" s="2">
        <v>6</v>
      </c>
    </row>
    <row r="59" spans="1:18" ht="18" customHeight="1" x14ac:dyDescent="0.25">
      <c r="A59" s="1" t="s">
        <v>1581</v>
      </c>
      <c r="B59" s="2">
        <v>795409</v>
      </c>
      <c r="C59" s="2">
        <v>8</v>
      </c>
      <c r="D59" s="2">
        <v>2652</v>
      </c>
      <c r="E59" s="1" t="s">
        <v>1574</v>
      </c>
      <c r="F59" s="1" t="s">
        <v>19</v>
      </c>
      <c r="G59" s="1" t="s">
        <v>1575</v>
      </c>
      <c r="H59" s="1" t="s">
        <v>84</v>
      </c>
      <c r="I59" s="2">
        <v>20</v>
      </c>
      <c r="J59" s="2">
        <v>20</v>
      </c>
      <c r="K59" s="1" t="s">
        <v>1582</v>
      </c>
      <c r="L59" s="1" t="s">
        <v>23</v>
      </c>
      <c r="M59" s="1" t="s">
        <v>24</v>
      </c>
      <c r="N59" s="1" t="s">
        <v>25</v>
      </c>
      <c r="O59" s="3">
        <v>41653.331134259257</v>
      </c>
      <c r="P59" s="1" t="s">
        <v>23</v>
      </c>
      <c r="Q59" s="1" t="s">
        <v>1466</v>
      </c>
      <c r="R59" s="2">
        <v>8</v>
      </c>
    </row>
    <row r="60" spans="1:18" ht="18" customHeight="1" x14ac:dyDescent="0.25">
      <c r="A60" s="1" t="s">
        <v>1577</v>
      </c>
      <c r="B60" s="2">
        <v>798647</v>
      </c>
      <c r="C60" s="2">
        <v>3</v>
      </c>
      <c r="D60" s="2">
        <v>2652</v>
      </c>
      <c r="E60" s="1" t="s">
        <v>1574</v>
      </c>
      <c r="F60" s="1" t="s">
        <v>19</v>
      </c>
      <c r="G60" s="1" t="s">
        <v>1575</v>
      </c>
      <c r="H60" s="1" t="s">
        <v>84</v>
      </c>
      <c r="I60" s="2">
        <v>20</v>
      </c>
      <c r="J60" s="2">
        <v>20</v>
      </c>
      <c r="K60" s="1" t="s">
        <v>1578</v>
      </c>
      <c r="L60" s="1" t="s">
        <v>23</v>
      </c>
      <c r="M60" s="1" t="s">
        <v>24</v>
      </c>
      <c r="N60" s="1" t="s">
        <v>25</v>
      </c>
      <c r="O60" s="3">
        <v>41653.331435185188</v>
      </c>
      <c r="P60" s="1" t="s">
        <v>23</v>
      </c>
      <c r="Q60" s="1" t="s">
        <v>1466</v>
      </c>
      <c r="R60" s="2">
        <v>8</v>
      </c>
    </row>
    <row r="61" spans="1:18" ht="18" customHeight="1" x14ac:dyDescent="0.25">
      <c r="A61" s="1" t="s">
        <v>1619</v>
      </c>
      <c r="B61" s="2">
        <v>774567</v>
      </c>
      <c r="C61" s="2">
        <v>8</v>
      </c>
      <c r="D61" s="2">
        <v>55</v>
      </c>
      <c r="E61" s="1" t="s">
        <v>896</v>
      </c>
      <c r="F61" s="1" t="s">
        <v>19</v>
      </c>
      <c r="G61" s="1" t="s">
        <v>1614</v>
      </c>
      <c r="H61" s="1" t="s">
        <v>1615</v>
      </c>
      <c r="I61" s="2">
        <v>273</v>
      </c>
      <c r="J61" s="2">
        <v>273</v>
      </c>
      <c r="K61" s="1" t="s">
        <v>1620</v>
      </c>
      <c r="L61" s="1" t="s">
        <v>23</v>
      </c>
      <c r="M61" s="1" t="s">
        <v>24</v>
      </c>
      <c r="N61" s="1" t="s">
        <v>25</v>
      </c>
      <c r="O61" s="3">
        <v>41926.458657407406</v>
      </c>
      <c r="P61" s="1" t="s">
        <v>23</v>
      </c>
      <c r="Q61" s="1" t="s">
        <v>200</v>
      </c>
      <c r="R61" s="2">
        <v>4</v>
      </c>
    </row>
    <row r="62" spans="1:18" ht="18" customHeight="1" x14ac:dyDescent="0.25">
      <c r="A62" s="1" t="s">
        <v>1625</v>
      </c>
      <c r="B62" s="2">
        <v>799347</v>
      </c>
      <c r="C62" s="2">
        <v>3</v>
      </c>
      <c r="D62" s="2">
        <v>55</v>
      </c>
      <c r="E62" s="1" t="s">
        <v>896</v>
      </c>
      <c r="F62" s="1" t="s">
        <v>19</v>
      </c>
      <c r="G62" s="1" t="s">
        <v>1614</v>
      </c>
      <c r="H62" s="1" t="s">
        <v>1615</v>
      </c>
      <c r="I62" s="2">
        <v>273</v>
      </c>
      <c r="J62" s="2">
        <v>273</v>
      </c>
      <c r="K62" s="1" t="s">
        <v>1626</v>
      </c>
      <c r="L62" s="1" t="s">
        <v>23</v>
      </c>
      <c r="M62" s="1" t="s">
        <v>24</v>
      </c>
      <c r="N62" s="1" t="s">
        <v>25</v>
      </c>
      <c r="O62" s="3">
        <v>41926.459398148145</v>
      </c>
      <c r="P62" s="1" t="s">
        <v>23</v>
      </c>
      <c r="Q62" s="1" t="s">
        <v>200</v>
      </c>
      <c r="R62" s="2">
        <v>4</v>
      </c>
    </row>
    <row r="63" spans="1:18" ht="18" customHeight="1" x14ac:dyDescent="0.25">
      <c r="A63" s="1" t="s">
        <v>1627</v>
      </c>
      <c r="B63" s="2">
        <v>800636</v>
      </c>
      <c r="C63" s="2">
        <v>3</v>
      </c>
      <c r="D63" s="2">
        <v>55</v>
      </c>
      <c r="E63" s="1" t="s">
        <v>896</v>
      </c>
      <c r="F63" s="1" t="s">
        <v>19</v>
      </c>
      <c r="G63" s="1" t="s">
        <v>1614</v>
      </c>
      <c r="H63" s="1" t="s">
        <v>1615</v>
      </c>
      <c r="I63" s="2">
        <v>273</v>
      </c>
      <c r="J63" s="2">
        <v>273</v>
      </c>
      <c r="K63" s="1" t="s">
        <v>1628</v>
      </c>
      <c r="L63" s="1" t="s">
        <v>23</v>
      </c>
      <c r="M63" s="1" t="s">
        <v>24</v>
      </c>
      <c r="N63" s="1" t="s">
        <v>25</v>
      </c>
      <c r="O63" s="3">
        <v>41926.45553240741</v>
      </c>
      <c r="P63" s="1" t="s">
        <v>334</v>
      </c>
      <c r="Q63" s="1" t="s">
        <v>200</v>
      </c>
      <c r="R63" s="2">
        <v>4</v>
      </c>
    </row>
    <row r="64" spans="1:18" ht="18" customHeight="1" x14ac:dyDescent="0.25">
      <c r="A64" s="1" t="s">
        <v>1613</v>
      </c>
      <c r="B64" s="2">
        <v>821027</v>
      </c>
      <c r="C64" s="2">
        <v>3</v>
      </c>
      <c r="D64" s="2">
        <v>55</v>
      </c>
      <c r="E64" s="1" t="s">
        <v>896</v>
      </c>
      <c r="F64" s="1" t="s">
        <v>19</v>
      </c>
      <c r="G64" s="1" t="s">
        <v>1614</v>
      </c>
      <c r="H64" s="1" t="s">
        <v>1615</v>
      </c>
      <c r="I64" s="2">
        <v>273</v>
      </c>
      <c r="J64" s="2">
        <v>273</v>
      </c>
      <c r="K64" s="1" t="s">
        <v>1616</v>
      </c>
      <c r="L64" s="1" t="s">
        <v>23</v>
      </c>
      <c r="M64" s="1" t="s">
        <v>24</v>
      </c>
      <c r="N64" s="1" t="s">
        <v>25</v>
      </c>
      <c r="O64" s="3">
        <v>41926.459189814814</v>
      </c>
      <c r="P64" s="1" t="s">
        <v>23</v>
      </c>
      <c r="Q64" s="1" t="s">
        <v>200</v>
      </c>
      <c r="R64" s="2">
        <v>4</v>
      </c>
    </row>
    <row r="65" spans="1:18" s="7" customFormat="1" ht="18" customHeight="1" x14ac:dyDescent="0.25">
      <c r="A65" s="1" t="s">
        <v>1695</v>
      </c>
      <c r="B65" s="2">
        <v>777872</v>
      </c>
      <c r="C65" s="2">
        <v>3</v>
      </c>
      <c r="D65" s="2">
        <v>474</v>
      </c>
      <c r="E65" s="1" t="s">
        <v>1696</v>
      </c>
      <c r="F65" s="1" t="s">
        <v>19</v>
      </c>
      <c r="G65" s="1" t="s">
        <v>1697</v>
      </c>
      <c r="H65" s="1" t="s">
        <v>1698</v>
      </c>
      <c r="I65" s="2">
        <v>55</v>
      </c>
      <c r="J65" s="2">
        <v>55</v>
      </c>
      <c r="K65" s="1" t="s">
        <v>1699</v>
      </c>
      <c r="L65" s="1" t="s">
        <v>23</v>
      </c>
      <c r="M65" s="1" t="s">
        <v>24</v>
      </c>
      <c r="N65" s="1" t="s">
        <v>25</v>
      </c>
      <c r="O65" s="3">
        <v>41683.343229166669</v>
      </c>
      <c r="P65" s="1" t="s">
        <v>23</v>
      </c>
      <c r="Q65" s="1" t="s">
        <v>1700</v>
      </c>
      <c r="R65" s="2">
        <v>4</v>
      </c>
    </row>
    <row r="66" spans="1:18" ht="18" customHeight="1" x14ac:dyDescent="0.25">
      <c r="A66" s="1" t="s">
        <v>1747</v>
      </c>
      <c r="B66" s="2">
        <v>782576</v>
      </c>
      <c r="C66" s="2">
        <v>8</v>
      </c>
      <c r="D66" s="2">
        <v>333</v>
      </c>
      <c r="E66" s="1" t="s">
        <v>1736</v>
      </c>
      <c r="F66" s="1" t="s">
        <v>19</v>
      </c>
      <c r="G66" s="1" t="s">
        <v>1737</v>
      </c>
      <c r="H66" s="1" t="s">
        <v>384</v>
      </c>
      <c r="I66" s="2">
        <v>82</v>
      </c>
      <c r="J66" s="2">
        <v>82</v>
      </c>
      <c r="K66" s="1" t="s">
        <v>1748</v>
      </c>
      <c r="L66" s="1" t="s">
        <v>23</v>
      </c>
      <c r="M66" s="1" t="s">
        <v>24</v>
      </c>
      <c r="N66" s="1" t="s">
        <v>395</v>
      </c>
      <c r="O66" s="3">
        <v>41786</v>
      </c>
      <c r="P66" s="1" t="s">
        <v>23</v>
      </c>
      <c r="Q66" s="1" t="s">
        <v>1741</v>
      </c>
      <c r="R66" s="2">
        <v>9</v>
      </c>
    </row>
    <row r="67" spans="1:18" ht="18" customHeight="1" x14ac:dyDescent="0.25">
      <c r="A67" s="1" t="s">
        <v>1745</v>
      </c>
      <c r="B67" s="2">
        <v>814831</v>
      </c>
      <c r="C67" s="2">
        <v>8</v>
      </c>
      <c r="D67" s="2">
        <v>333</v>
      </c>
      <c r="E67" s="1" t="s">
        <v>1736</v>
      </c>
      <c r="F67" s="1" t="s">
        <v>19</v>
      </c>
      <c r="G67" s="1" t="s">
        <v>1737</v>
      </c>
      <c r="H67" s="1" t="s">
        <v>384</v>
      </c>
      <c r="I67" s="2">
        <v>82</v>
      </c>
      <c r="J67" s="2">
        <v>82</v>
      </c>
      <c r="K67" s="1" t="s">
        <v>1746</v>
      </c>
      <c r="L67" s="1" t="s">
        <v>23</v>
      </c>
      <c r="M67" s="1" t="s">
        <v>24</v>
      </c>
      <c r="N67" s="1" t="s">
        <v>395</v>
      </c>
      <c r="O67" s="3">
        <v>41786</v>
      </c>
      <c r="P67" s="1" t="s">
        <v>23</v>
      </c>
      <c r="Q67" s="1" t="s">
        <v>1741</v>
      </c>
      <c r="R67" s="2">
        <v>9</v>
      </c>
    </row>
    <row r="68" spans="1:18" ht="18" customHeight="1" x14ac:dyDescent="0.25">
      <c r="A68" s="1" t="s">
        <v>1783</v>
      </c>
      <c r="B68" s="2">
        <v>791182</v>
      </c>
      <c r="C68" s="2">
        <v>3</v>
      </c>
      <c r="D68" s="2">
        <v>246</v>
      </c>
      <c r="E68" s="1" t="s">
        <v>1778</v>
      </c>
      <c r="F68" s="1" t="s">
        <v>19</v>
      </c>
      <c r="G68" s="1" t="s">
        <v>1779</v>
      </c>
      <c r="H68" s="1" t="s">
        <v>1780</v>
      </c>
      <c r="I68" s="2">
        <v>19</v>
      </c>
      <c r="J68" s="2">
        <v>19</v>
      </c>
      <c r="K68" s="1" t="s">
        <v>1784</v>
      </c>
      <c r="L68" s="1" t="s">
        <v>23</v>
      </c>
      <c r="M68" s="1" t="s">
        <v>24</v>
      </c>
      <c r="N68" s="1" t="s">
        <v>25</v>
      </c>
      <c r="O68" s="3">
        <v>41676.585682870369</v>
      </c>
      <c r="P68" s="1" t="s">
        <v>23</v>
      </c>
      <c r="Q68" s="1" t="s">
        <v>1782</v>
      </c>
      <c r="R68" s="2">
        <v>9</v>
      </c>
    </row>
    <row r="69" spans="1:18" ht="18" customHeight="1" x14ac:dyDescent="0.25">
      <c r="A69" s="1" t="s">
        <v>1787</v>
      </c>
      <c r="B69" s="2">
        <v>825279</v>
      </c>
      <c r="C69" s="2">
        <v>8</v>
      </c>
      <c r="D69" s="2">
        <v>246</v>
      </c>
      <c r="E69" s="1" t="s">
        <v>1778</v>
      </c>
      <c r="F69" s="1" t="s">
        <v>19</v>
      </c>
      <c r="G69" s="1" t="s">
        <v>1779</v>
      </c>
      <c r="H69" s="1" t="s">
        <v>1780</v>
      </c>
      <c r="I69" s="2">
        <v>19</v>
      </c>
      <c r="J69" s="2">
        <v>19</v>
      </c>
      <c r="K69" s="1" t="s">
        <v>1788</v>
      </c>
      <c r="L69" s="1" t="s">
        <v>23</v>
      </c>
      <c r="M69" s="1" t="s">
        <v>24</v>
      </c>
      <c r="N69" s="1" t="s">
        <v>25</v>
      </c>
      <c r="O69" s="3">
        <v>41674.773587962962</v>
      </c>
      <c r="P69" s="1" t="s">
        <v>23</v>
      </c>
      <c r="Q69" s="1" t="s">
        <v>1782</v>
      </c>
      <c r="R69" s="2">
        <v>9</v>
      </c>
    </row>
    <row r="70" spans="1:18" ht="18" customHeight="1" x14ac:dyDescent="0.25">
      <c r="A70" s="1" t="s">
        <v>1809</v>
      </c>
      <c r="B70" s="2">
        <v>792295</v>
      </c>
      <c r="C70" s="2">
        <v>3</v>
      </c>
      <c r="D70" s="2">
        <v>2121</v>
      </c>
      <c r="E70" s="1" t="s">
        <v>1668</v>
      </c>
      <c r="F70" s="1" t="s">
        <v>19</v>
      </c>
      <c r="G70" s="1" t="s">
        <v>1810</v>
      </c>
      <c r="H70" s="1" t="s">
        <v>84</v>
      </c>
      <c r="I70" s="2">
        <v>105</v>
      </c>
      <c r="J70" s="2">
        <v>105</v>
      </c>
      <c r="K70" s="1" t="s">
        <v>1811</v>
      </c>
      <c r="L70" s="1" t="s">
        <v>23</v>
      </c>
      <c r="M70" s="1" t="s">
        <v>24</v>
      </c>
      <c r="N70" s="1" t="s">
        <v>25</v>
      </c>
      <c r="O70" s="3">
        <v>41899.35392361111</v>
      </c>
      <c r="P70" s="1" t="s">
        <v>23</v>
      </c>
      <c r="Q70" s="1" t="s">
        <v>1466</v>
      </c>
      <c r="R70" s="2">
        <v>9</v>
      </c>
    </row>
    <row r="71" spans="1:18" ht="18" customHeight="1" x14ac:dyDescent="0.25">
      <c r="A71" s="1" t="s">
        <v>1819</v>
      </c>
      <c r="B71" s="2">
        <v>847858</v>
      </c>
      <c r="C71" s="2">
        <v>8</v>
      </c>
      <c r="D71" s="2">
        <v>2121</v>
      </c>
      <c r="E71" s="1" t="s">
        <v>1668</v>
      </c>
      <c r="F71" s="1" t="s">
        <v>19</v>
      </c>
      <c r="G71" s="1" t="s">
        <v>1810</v>
      </c>
      <c r="H71" s="1" t="s">
        <v>84</v>
      </c>
      <c r="I71" s="2">
        <v>105</v>
      </c>
      <c r="J71" s="2">
        <v>105</v>
      </c>
      <c r="K71" s="1" t="s">
        <v>1820</v>
      </c>
      <c r="L71" s="1" t="s">
        <v>23</v>
      </c>
      <c r="M71" s="1" t="s">
        <v>24</v>
      </c>
      <c r="N71" s="1" t="s">
        <v>25</v>
      </c>
      <c r="O71" s="3">
        <v>41851.522858796299</v>
      </c>
      <c r="P71" s="1" t="s">
        <v>23</v>
      </c>
      <c r="Q71" s="1" t="s">
        <v>1466</v>
      </c>
      <c r="R71" s="2">
        <v>9</v>
      </c>
    </row>
    <row r="72" spans="1:18" ht="18" customHeight="1" x14ac:dyDescent="0.25">
      <c r="A72" s="1" t="s">
        <v>1918</v>
      </c>
      <c r="B72" s="2">
        <v>769141</v>
      </c>
      <c r="C72" s="2">
        <v>3</v>
      </c>
      <c r="D72" s="2">
        <v>11</v>
      </c>
      <c r="E72" s="1" t="s">
        <v>1903</v>
      </c>
      <c r="F72" s="1" t="s">
        <v>1904</v>
      </c>
      <c r="G72" s="1" t="s">
        <v>1905</v>
      </c>
      <c r="H72" s="1" t="s">
        <v>302</v>
      </c>
      <c r="I72" s="2">
        <v>11</v>
      </c>
      <c r="J72" s="2">
        <v>11</v>
      </c>
      <c r="K72" s="1" t="s">
        <v>1919</v>
      </c>
      <c r="L72" s="1" t="s">
        <v>23</v>
      </c>
      <c r="M72" s="1" t="s">
        <v>24</v>
      </c>
      <c r="N72" s="1" t="s">
        <v>25</v>
      </c>
      <c r="O72" s="3">
        <v>41690.64298611111</v>
      </c>
      <c r="P72" s="1" t="s">
        <v>23</v>
      </c>
      <c r="Q72" s="1" t="s">
        <v>53</v>
      </c>
      <c r="R72" s="2">
        <v>10</v>
      </c>
    </row>
    <row r="73" spans="1:18" ht="18" customHeight="1" x14ac:dyDescent="0.25">
      <c r="A73" s="1" t="s">
        <v>1922</v>
      </c>
      <c r="B73" s="2">
        <v>769146</v>
      </c>
      <c r="C73" s="2">
        <v>3</v>
      </c>
      <c r="D73" s="2">
        <v>61</v>
      </c>
      <c r="E73" s="1" t="s">
        <v>1903</v>
      </c>
      <c r="F73" s="1" t="s">
        <v>1904</v>
      </c>
      <c r="G73" s="1" t="s">
        <v>1905</v>
      </c>
      <c r="H73" s="1" t="s">
        <v>302</v>
      </c>
      <c r="I73" s="2">
        <v>13</v>
      </c>
      <c r="J73" s="2">
        <v>13</v>
      </c>
      <c r="K73" s="1" t="s">
        <v>1923</v>
      </c>
      <c r="L73" s="1" t="s">
        <v>23</v>
      </c>
      <c r="M73" s="1" t="s">
        <v>24</v>
      </c>
      <c r="N73" s="1" t="s">
        <v>25</v>
      </c>
      <c r="O73" s="3">
        <v>41690.639525462961</v>
      </c>
      <c r="P73" s="1" t="s">
        <v>23</v>
      </c>
      <c r="Q73" s="1" t="s">
        <v>53</v>
      </c>
      <c r="R73" s="2">
        <v>10</v>
      </c>
    </row>
    <row r="74" spans="1:18" ht="18" customHeight="1" x14ac:dyDescent="0.25">
      <c r="A74" s="1" t="s">
        <v>1902</v>
      </c>
      <c r="B74" s="2">
        <v>769151</v>
      </c>
      <c r="C74" s="2">
        <v>3</v>
      </c>
      <c r="D74" s="2">
        <v>63</v>
      </c>
      <c r="E74" s="1" t="s">
        <v>1903</v>
      </c>
      <c r="F74" s="1" t="s">
        <v>1904</v>
      </c>
      <c r="G74" s="1" t="s">
        <v>1905</v>
      </c>
      <c r="H74" s="1" t="s">
        <v>302</v>
      </c>
      <c r="I74" s="2">
        <v>15</v>
      </c>
      <c r="J74" s="2">
        <v>15</v>
      </c>
      <c r="K74" s="1" t="s">
        <v>1906</v>
      </c>
      <c r="L74" s="1" t="s">
        <v>23</v>
      </c>
      <c r="M74" s="1" t="s">
        <v>24</v>
      </c>
      <c r="N74" s="1" t="s">
        <v>25</v>
      </c>
      <c r="O74" s="3">
        <v>41690.650555555556</v>
      </c>
      <c r="P74" s="1" t="s">
        <v>23</v>
      </c>
      <c r="Q74" s="1" t="s">
        <v>53</v>
      </c>
      <c r="R74" s="2">
        <v>10</v>
      </c>
    </row>
    <row r="75" spans="1:18" ht="18" customHeight="1" x14ac:dyDescent="0.25">
      <c r="A75" s="1" t="s">
        <v>1926</v>
      </c>
      <c r="B75" s="2">
        <v>783271</v>
      </c>
      <c r="C75" s="2">
        <v>3</v>
      </c>
      <c r="D75" s="2">
        <v>60</v>
      </c>
      <c r="E75" s="1" t="s">
        <v>1903</v>
      </c>
      <c r="F75" s="1" t="s">
        <v>1904</v>
      </c>
      <c r="G75" s="1" t="s">
        <v>1905</v>
      </c>
      <c r="H75" s="1" t="s">
        <v>353</v>
      </c>
      <c r="I75" s="2">
        <v>54</v>
      </c>
      <c r="J75" s="2">
        <v>54</v>
      </c>
      <c r="K75" s="1" t="s">
        <v>1927</v>
      </c>
      <c r="L75" s="1" t="s">
        <v>23</v>
      </c>
      <c r="M75" s="1" t="s">
        <v>24</v>
      </c>
      <c r="N75" s="1" t="s">
        <v>25</v>
      </c>
      <c r="O75" s="3">
        <v>41697.602141203701</v>
      </c>
      <c r="P75" s="1" t="s">
        <v>23</v>
      </c>
      <c r="Q75" s="1" t="s">
        <v>53</v>
      </c>
      <c r="R75" s="2">
        <v>10</v>
      </c>
    </row>
    <row r="76" spans="1:18" ht="18" customHeight="1" x14ac:dyDescent="0.25">
      <c r="A76" s="1" t="s">
        <v>2007</v>
      </c>
      <c r="B76" s="2">
        <v>829625</v>
      </c>
      <c r="C76" s="2">
        <v>3</v>
      </c>
      <c r="D76" s="2">
        <v>4132</v>
      </c>
      <c r="E76" s="1" t="s">
        <v>1668</v>
      </c>
      <c r="F76" s="1" t="s">
        <v>19</v>
      </c>
      <c r="G76" s="1" t="s">
        <v>2002</v>
      </c>
      <c r="H76" s="1" t="s">
        <v>767</v>
      </c>
      <c r="I76" s="2">
        <v>7</v>
      </c>
      <c r="J76" s="2">
        <v>7</v>
      </c>
      <c r="K76" s="1" t="s">
        <v>2008</v>
      </c>
      <c r="L76" s="1" t="s">
        <v>23</v>
      </c>
      <c r="M76" s="1" t="s">
        <v>24</v>
      </c>
      <c r="N76" s="1" t="s">
        <v>25</v>
      </c>
      <c r="O76" s="3">
        <v>41995.694108796299</v>
      </c>
      <c r="P76" s="1" t="s">
        <v>23</v>
      </c>
      <c r="Q76" s="1" t="s">
        <v>1758</v>
      </c>
      <c r="R76" s="2">
        <v>10</v>
      </c>
    </row>
    <row r="78" spans="1:18" s="16" customFormat="1" ht="18" customHeight="1" x14ac:dyDescent="0.25">
      <c r="A78" s="13" t="s">
        <v>3098</v>
      </c>
      <c r="B78" s="12">
        <v>796489</v>
      </c>
      <c r="C78" s="12">
        <v>3</v>
      </c>
      <c r="D78" s="12">
        <v>1190</v>
      </c>
      <c r="E78" s="13" t="s">
        <v>1663</v>
      </c>
      <c r="F78" s="13" t="s">
        <v>19</v>
      </c>
      <c r="G78" s="13" t="s">
        <v>3099</v>
      </c>
      <c r="H78" s="13" t="s">
        <v>122</v>
      </c>
      <c r="I78" s="12">
        <v>150</v>
      </c>
      <c r="J78" s="12">
        <v>150</v>
      </c>
      <c r="K78" s="13" t="s">
        <v>3100</v>
      </c>
      <c r="L78" s="13" t="s">
        <v>23</v>
      </c>
      <c r="M78" s="13" t="s">
        <v>24</v>
      </c>
      <c r="N78" s="13" t="s">
        <v>184</v>
      </c>
      <c r="O78" s="14">
        <v>41891</v>
      </c>
      <c r="P78" s="13" t="s">
        <v>23</v>
      </c>
      <c r="Q78" s="13" t="s">
        <v>3101</v>
      </c>
      <c r="R78" s="12">
        <v>9</v>
      </c>
    </row>
    <row r="79" spans="1:18" s="16" customFormat="1" ht="18" customHeight="1" x14ac:dyDescent="0.25">
      <c r="A79" s="13" t="s">
        <v>3102</v>
      </c>
      <c r="B79" s="12">
        <v>828119</v>
      </c>
      <c r="C79" s="12">
        <v>3</v>
      </c>
      <c r="D79" s="12">
        <v>1190</v>
      </c>
      <c r="E79" s="13" t="s">
        <v>1663</v>
      </c>
      <c r="F79" s="13" t="s">
        <v>19</v>
      </c>
      <c r="G79" s="13" t="s">
        <v>3099</v>
      </c>
      <c r="H79" s="13" t="s">
        <v>122</v>
      </c>
      <c r="I79" s="12">
        <v>150</v>
      </c>
      <c r="J79" s="12">
        <v>150</v>
      </c>
      <c r="K79" s="13" t="s">
        <v>3103</v>
      </c>
      <c r="L79" s="13" t="s">
        <v>23</v>
      </c>
      <c r="M79" s="13" t="s">
        <v>24</v>
      </c>
      <c r="N79" s="13" t="s">
        <v>184</v>
      </c>
      <c r="O79" s="14">
        <v>41856</v>
      </c>
      <c r="P79" s="13" t="s">
        <v>23</v>
      </c>
      <c r="Q79" s="13" t="s">
        <v>3101</v>
      </c>
      <c r="R79" s="12">
        <v>9</v>
      </c>
    </row>
    <row r="80" spans="1:18" s="16" customFormat="1" ht="18" customHeight="1" x14ac:dyDescent="0.25">
      <c r="A80" s="13" t="s">
        <v>3106</v>
      </c>
      <c r="B80" s="12">
        <v>837724</v>
      </c>
      <c r="C80" s="12">
        <v>8</v>
      </c>
      <c r="D80" s="12">
        <v>1200</v>
      </c>
      <c r="E80" s="13" t="s">
        <v>1663</v>
      </c>
      <c r="F80" s="13" t="s">
        <v>19</v>
      </c>
      <c r="G80" s="13" t="s">
        <v>3099</v>
      </c>
      <c r="H80" s="13" t="s">
        <v>91</v>
      </c>
      <c r="I80" s="12">
        <v>172</v>
      </c>
      <c r="J80" s="12">
        <v>172</v>
      </c>
      <c r="K80" s="13" t="s">
        <v>3107</v>
      </c>
      <c r="L80" s="13" t="s">
        <v>23</v>
      </c>
      <c r="M80" s="13" t="s">
        <v>24</v>
      </c>
      <c r="N80" s="13" t="s">
        <v>184</v>
      </c>
      <c r="O80" s="14">
        <v>42002</v>
      </c>
      <c r="P80" s="13" t="s">
        <v>23</v>
      </c>
      <c r="Q80" s="13" t="s">
        <v>3101</v>
      </c>
      <c r="R80" s="12">
        <v>9</v>
      </c>
    </row>
    <row r="81" spans="1:18" s="16" customFormat="1" ht="18" customHeight="1" x14ac:dyDescent="0.25">
      <c r="A81" s="13" t="s">
        <v>3108</v>
      </c>
      <c r="B81" s="12">
        <v>851009</v>
      </c>
      <c r="C81" s="12">
        <v>3</v>
      </c>
      <c r="D81" s="12">
        <v>1200</v>
      </c>
      <c r="E81" s="13" t="s">
        <v>1663</v>
      </c>
      <c r="F81" s="13" t="s">
        <v>19</v>
      </c>
      <c r="G81" s="13" t="s">
        <v>3099</v>
      </c>
      <c r="H81" s="13" t="s">
        <v>91</v>
      </c>
      <c r="I81" s="12">
        <v>172</v>
      </c>
      <c r="J81" s="12">
        <v>172</v>
      </c>
      <c r="K81" s="13" t="s">
        <v>3109</v>
      </c>
      <c r="L81" s="13" t="s">
        <v>23</v>
      </c>
      <c r="M81" s="13" t="s">
        <v>24</v>
      </c>
      <c r="N81" s="13" t="s">
        <v>184</v>
      </c>
      <c r="O81" s="14">
        <v>42002</v>
      </c>
      <c r="P81" s="13" t="s">
        <v>23</v>
      </c>
      <c r="Q81" s="13" t="s">
        <v>3101</v>
      </c>
      <c r="R81" s="12">
        <v>9</v>
      </c>
    </row>
    <row r="82" spans="1:18" s="16" customFormat="1" ht="18" customHeight="1" x14ac:dyDescent="0.25">
      <c r="A82" s="13" t="s">
        <v>3115</v>
      </c>
      <c r="B82" s="12">
        <v>820903</v>
      </c>
      <c r="C82" s="12">
        <v>3</v>
      </c>
      <c r="D82" s="12">
        <v>701</v>
      </c>
      <c r="E82" s="13" t="s">
        <v>3111</v>
      </c>
      <c r="F82" s="13" t="s">
        <v>19</v>
      </c>
      <c r="G82" s="13" t="s">
        <v>3099</v>
      </c>
      <c r="H82" s="13" t="s">
        <v>384</v>
      </c>
      <c r="I82" s="12">
        <v>188</v>
      </c>
      <c r="J82" s="12">
        <v>188</v>
      </c>
      <c r="K82" s="13" t="s">
        <v>3116</v>
      </c>
      <c r="L82" s="13" t="s">
        <v>23</v>
      </c>
      <c r="M82" s="13" t="s">
        <v>24</v>
      </c>
      <c r="N82" s="13" t="s">
        <v>184</v>
      </c>
      <c r="O82" s="14">
        <v>41936</v>
      </c>
      <c r="P82" s="13" t="s">
        <v>2004</v>
      </c>
      <c r="Q82" s="13" t="s">
        <v>3101</v>
      </c>
      <c r="R82" s="12">
        <v>9</v>
      </c>
    </row>
    <row r="83" spans="1:18" s="16" customFormat="1" ht="18" customHeight="1" x14ac:dyDescent="0.25">
      <c r="A83" s="13" t="s">
        <v>3113</v>
      </c>
      <c r="B83" s="12">
        <v>837825</v>
      </c>
      <c r="C83" s="12">
        <v>8</v>
      </c>
      <c r="D83" s="12">
        <v>701</v>
      </c>
      <c r="E83" s="13" t="s">
        <v>3111</v>
      </c>
      <c r="F83" s="13" t="s">
        <v>19</v>
      </c>
      <c r="G83" s="13" t="s">
        <v>3099</v>
      </c>
      <c r="H83" s="13" t="s">
        <v>384</v>
      </c>
      <c r="I83" s="12">
        <v>188</v>
      </c>
      <c r="J83" s="12">
        <v>188</v>
      </c>
      <c r="K83" s="13" t="s">
        <v>3114</v>
      </c>
      <c r="L83" s="13" t="s">
        <v>23</v>
      </c>
      <c r="M83" s="13" t="s">
        <v>24</v>
      </c>
      <c r="N83" s="13" t="s">
        <v>184</v>
      </c>
      <c r="O83" s="14">
        <v>41936</v>
      </c>
      <c r="P83" s="13" t="s">
        <v>23</v>
      </c>
      <c r="Q83" s="13" t="s">
        <v>3101</v>
      </c>
      <c r="R83" s="12">
        <v>9</v>
      </c>
    </row>
    <row r="85" spans="1:18" ht="18" customHeight="1" x14ac:dyDescent="0.25">
      <c r="A85" s="1" t="s">
        <v>3120</v>
      </c>
      <c r="B85" s="2">
        <v>809820</v>
      </c>
      <c r="C85" s="2">
        <v>8</v>
      </c>
      <c r="D85" s="2">
        <v>185</v>
      </c>
      <c r="E85" s="1" t="s">
        <v>3121</v>
      </c>
      <c r="F85" s="1" t="s">
        <v>19</v>
      </c>
      <c r="G85" s="1" t="s">
        <v>3099</v>
      </c>
      <c r="H85" s="1" t="s">
        <v>456</v>
      </c>
      <c r="I85" s="2">
        <v>315</v>
      </c>
      <c r="J85" s="2">
        <v>315</v>
      </c>
      <c r="K85" s="1" t="s">
        <v>3122</v>
      </c>
      <c r="L85" s="1" t="s">
        <v>23</v>
      </c>
      <c r="M85" s="1" t="s">
        <v>24</v>
      </c>
      <c r="N85" s="1" t="s">
        <v>25</v>
      </c>
      <c r="O85" s="3">
        <v>41781.335393518515</v>
      </c>
      <c r="P85" s="1" t="s">
        <v>23</v>
      </c>
      <c r="Q85" s="1" t="s">
        <v>3101</v>
      </c>
      <c r="R85" s="2">
        <v>9</v>
      </c>
    </row>
    <row r="86" spans="1:18" ht="18" customHeight="1" x14ac:dyDescent="0.25">
      <c r="A86" s="1" t="s">
        <v>3125</v>
      </c>
      <c r="B86" s="2">
        <v>824081</v>
      </c>
      <c r="C86" s="2">
        <v>8</v>
      </c>
      <c r="D86" s="2">
        <v>185</v>
      </c>
      <c r="E86" s="1" t="s">
        <v>3121</v>
      </c>
      <c r="F86" s="1" t="s">
        <v>19</v>
      </c>
      <c r="G86" s="1" t="s">
        <v>3099</v>
      </c>
      <c r="H86" s="1" t="s">
        <v>456</v>
      </c>
      <c r="I86" s="2">
        <v>315</v>
      </c>
      <c r="J86" s="2">
        <v>315</v>
      </c>
      <c r="K86" s="1" t="s">
        <v>3126</v>
      </c>
      <c r="L86" s="1" t="s">
        <v>23</v>
      </c>
      <c r="M86" s="1" t="s">
        <v>24</v>
      </c>
      <c r="N86" s="1" t="s">
        <v>25</v>
      </c>
      <c r="O86" s="3">
        <v>41838.589826388888</v>
      </c>
      <c r="P86" s="1" t="s">
        <v>23</v>
      </c>
      <c r="Q86" s="1" t="s">
        <v>3101</v>
      </c>
      <c r="R86" s="2">
        <v>9</v>
      </c>
    </row>
    <row r="87" spans="1:18" ht="18" customHeight="1" x14ac:dyDescent="0.25">
      <c r="A87" s="1" t="s">
        <v>3129</v>
      </c>
      <c r="B87" s="2">
        <v>800269</v>
      </c>
      <c r="C87" s="2">
        <v>3</v>
      </c>
      <c r="D87" s="2">
        <v>1155</v>
      </c>
      <c r="E87" s="1" t="s">
        <v>1663</v>
      </c>
      <c r="F87" s="1" t="s">
        <v>19</v>
      </c>
      <c r="G87" s="1" t="s">
        <v>3099</v>
      </c>
      <c r="H87" s="1" t="s">
        <v>182</v>
      </c>
      <c r="I87" s="2">
        <v>147</v>
      </c>
      <c r="J87" s="2">
        <v>147</v>
      </c>
      <c r="K87" s="1" t="s">
        <v>3130</v>
      </c>
      <c r="L87" s="1" t="s">
        <v>23</v>
      </c>
      <c r="M87" s="1" t="s">
        <v>24</v>
      </c>
      <c r="N87" s="1" t="s">
        <v>25</v>
      </c>
      <c r="O87" s="3">
        <v>41913.669907407406</v>
      </c>
      <c r="P87" s="1" t="s">
        <v>23</v>
      </c>
      <c r="Q87" s="1" t="s">
        <v>3101</v>
      </c>
      <c r="R87" s="2">
        <v>9</v>
      </c>
    </row>
    <row r="88" spans="1:18" ht="18" customHeight="1" x14ac:dyDescent="0.25">
      <c r="A88" s="1" t="s">
        <v>3131</v>
      </c>
      <c r="B88" s="2">
        <v>800281</v>
      </c>
      <c r="C88" s="2">
        <v>3</v>
      </c>
      <c r="D88" s="2">
        <v>1155</v>
      </c>
      <c r="E88" s="1" t="s">
        <v>1663</v>
      </c>
      <c r="F88" s="1" t="s">
        <v>19</v>
      </c>
      <c r="G88" s="1" t="s">
        <v>3099</v>
      </c>
      <c r="H88" s="1" t="s">
        <v>182</v>
      </c>
      <c r="I88" s="2">
        <v>147</v>
      </c>
      <c r="J88" s="2">
        <v>147</v>
      </c>
      <c r="K88" s="1" t="s">
        <v>3132</v>
      </c>
      <c r="L88" s="1" t="s">
        <v>23</v>
      </c>
      <c r="M88" s="1" t="s">
        <v>24</v>
      </c>
      <c r="N88" s="1" t="s">
        <v>25</v>
      </c>
      <c r="O88" s="3">
        <v>41913.670763888891</v>
      </c>
      <c r="P88" s="1" t="s">
        <v>23</v>
      </c>
      <c r="Q88" s="1" t="s">
        <v>3101</v>
      </c>
      <c r="R88" s="2">
        <v>9</v>
      </c>
    </row>
    <row r="89" spans="1:18" ht="18" customHeight="1" x14ac:dyDescent="0.25">
      <c r="A89" s="1" t="s">
        <v>3137</v>
      </c>
      <c r="B89" s="2">
        <v>817719</v>
      </c>
      <c r="C89" s="2">
        <v>8</v>
      </c>
      <c r="D89" s="2">
        <v>1155</v>
      </c>
      <c r="E89" s="1" t="s">
        <v>1663</v>
      </c>
      <c r="F89" s="1" t="s">
        <v>19</v>
      </c>
      <c r="G89" s="1" t="s">
        <v>3099</v>
      </c>
      <c r="H89" s="1" t="s">
        <v>182</v>
      </c>
      <c r="I89" s="2">
        <v>147</v>
      </c>
      <c r="J89" s="2">
        <v>147</v>
      </c>
      <c r="K89" s="1" t="s">
        <v>3138</v>
      </c>
      <c r="L89" s="1" t="s">
        <v>23</v>
      </c>
      <c r="M89" s="1" t="s">
        <v>24</v>
      </c>
      <c r="N89" s="1" t="s">
        <v>25</v>
      </c>
      <c r="O89" s="3">
        <v>41913.282881944448</v>
      </c>
      <c r="P89" s="1" t="s">
        <v>23</v>
      </c>
      <c r="Q89" s="1" t="s">
        <v>3101</v>
      </c>
      <c r="R89" s="2">
        <v>9</v>
      </c>
    </row>
    <row r="90" spans="1:18" ht="18" customHeight="1" x14ac:dyDescent="0.25">
      <c r="A90" s="1" t="s">
        <v>3133</v>
      </c>
      <c r="B90" s="2">
        <v>855217</v>
      </c>
      <c r="C90" s="2">
        <v>8</v>
      </c>
      <c r="D90" s="2">
        <v>1155</v>
      </c>
      <c r="E90" s="1" t="s">
        <v>1663</v>
      </c>
      <c r="F90" s="1" t="s">
        <v>19</v>
      </c>
      <c r="G90" s="1" t="s">
        <v>3099</v>
      </c>
      <c r="H90" s="1" t="s">
        <v>182</v>
      </c>
      <c r="I90" s="2">
        <v>147</v>
      </c>
      <c r="J90" s="2">
        <v>147</v>
      </c>
      <c r="K90" s="1" t="s">
        <v>3134</v>
      </c>
      <c r="L90" s="1" t="s">
        <v>23</v>
      </c>
      <c r="M90" s="1" t="s">
        <v>24</v>
      </c>
      <c r="N90" s="1" t="s">
        <v>25</v>
      </c>
      <c r="O90" s="3">
        <v>41913.66914351852</v>
      </c>
      <c r="P90" s="1" t="s">
        <v>23</v>
      </c>
      <c r="Q90" s="1" t="s">
        <v>3101</v>
      </c>
      <c r="R90" s="2">
        <v>9</v>
      </c>
    </row>
    <row r="91" spans="1:18" ht="18" customHeight="1" x14ac:dyDescent="0.25">
      <c r="A91" s="1" t="s">
        <v>3145</v>
      </c>
      <c r="B91" s="2">
        <v>809034</v>
      </c>
      <c r="C91" s="2">
        <v>8</v>
      </c>
      <c r="D91" s="2">
        <v>435</v>
      </c>
      <c r="E91" s="1" t="s">
        <v>3111</v>
      </c>
      <c r="F91" s="1" t="s">
        <v>19</v>
      </c>
      <c r="G91" s="1" t="s">
        <v>3146</v>
      </c>
      <c r="H91" s="1" t="s">
        <v>76</v>
      </c>
      <c r="I91" s="2">
        <v>319</v>
      </c>
      <c r="J91" s="2">
        <v>319</v>
      </c>
      <c r="K91" s="1" t="s">
        <v>3147</v>
      </c>
      <c r="L91" s="1" t="s">
        <v>23</v>
      </c>
      <c r="M91" s="1" t="s">
        <v>24</v>
      </c>
      <c r="N91" s="1" t="s">
        <v>25</v>
      </c>
      <c r="O91" s="3">
        <v>41939.643680555557</v>
      </c>
      <c r="P91" s="1" t="s">
        <v>23</v>
      </c>
      <c r="Q91" s="1" t="s">
        <v>23</v>
      </c>
      <c r="R91" s="10"/>
    </row>
    <row r="92" spans="1:18" s="7" customFormat="1" ht="18" customHeight="1" x14ac:dyDescent="0.25">
      <c r="A92" s="1" t="s">
        <v>62</v>
      </c>
      <c r="B92" s="2">
        <v>833088</v>
      </c>
      <c r="C92" s="2">
        <v>8</v>
      </c>
      <c r="D92" s="2">
        <v>212</v>
      </c>
      <c r="E92" s="1" t="s">
        <v>63</v>
      </c>
      <c r="F92" s="1" t="s">
        <v>19</v>
      </c>
      <c r="G92" s="1" t="s">
        <v>64</v>
      </c>
      <c r="H92" s="1" t="s">
        <v>65</v>
      </c>
      <c r="I92" s="2">
        <v>2</v>
      </c>
      <c r="J92" s="2">
        <v>0</v>
      </c>
      <c r="K92" s="1" t="s">
        <v>66</v>
      </c>
      <c r="L92" s="1" t="s">
        <v>33</v>
      </c>
      <c r="M92" s="1" t="s">
        <v>33</v>
      </c>
      <c r="N92" s="1" t="s">
        <v>61</v>
      </c>
      <c r="O92" s="3">
        <v>41822</v>
      </c>
      <c r="P92" s="1" t="s">
        <v>23</v>
      </c>
      <c r="Q92" s="1" t="s">
        <v>26</v>
      </c>
      <c r="R92" s="2">
        <v>3</v>
      </c>
    </row>
    <row r="93" spans="1:18" ht="18" customHeight="1" x14ac:dyDescent="0.25">
      <c r="A93" s="1" t="s">
        <v>2123</v>
      </c>
      <c r="B93" s="2">
        <v>848744</v>
      </c>
      <c r="C93" s="2">
        <v>8</v>
      </c>
      <c r="D93" s="2">
        <v>47</v>
      </c>
      <c r="E93" s="1" t="s">
        <v>2124</v>
      </c>
      <c r="F93" s="1" t="s">
        <v>217</v>
      </c>
      <c r="G93" s="1" t="s">
        <v>2125</v>
      </c>
      <c r="H93" s="1" t="s">
        <v>267</v>
      </c>
      <c r="I93" s="2">
        <v>1</v>
      </c>
      <c r="J93" s="2">
        <v>0</v>
      </c>
      <c r="K93" s="1" t="s">
        <v>2126</v>
      </c>
      <c r="L93" s="1" t="s">
        <v>32</v>
      </c>
      <c r="M93" s="1" t="s">
        <v>32</v>
      </c>
      <c r="N93" s="1" t="s">
        <v>61</v>
      </c>
      <c r="O93" s="3">
        <v>41898</v>
      </c>
      <c r="P93" s="1" t="s">
        <v>107</v>
      </c>
      <c r="Q93" s="1" t="s">
        <v>250</v>
      </c>
      <c r="R93" s="2">
        <v>11</v>
      </c>
    </row>
    <row r="95" spans="1:18" s="7" customFormat="1" ht="18" customHeight="1" x14ac:dyDescent="0.25">
      <c r="A95" s="1" t="s">
        <v>1751</v>
      </c>
      <c r="B95" s="2">
        <v>859428</v>
      </c>
      <c r="C95" s="2">
        <v>8</v>
      </c>
      <c r="D95" s="2">
        <v>45</v>
      </c>
      <c r="E95" s="1" t="s">
        <v>1752</v>
      </c>
      <c r="F95" s="1" t="s">
        <v>19</v>
      </c>
      <c r="G95" s="1" t="s">
        <v>1753</v>
      </c>
      <c r="H95" s="1" t="s">
        <v>1754</v>
      </c>
      <c r="I95" s="2">
        <v>320</v>
      </c>
      <c r="J95" s="2">
        <v>320</v>
      </c>
      <c r="K95" s="1" t="s">
        <v>1755</v>
      </c>
      <c r="L95" s="1" t="s">
        <v>52</v>
      </c>
      <c r="M95" s="1" t="s">
        <v>24</v>
      </c>
      <c r="N95" s="1" t="s">
        <v>25</v>
      </c>
      <c r="O95" s="3">
        <v>41948.714317129627</v>
      </c>
      <c r="P95" s="1" t="s">
        <v>23</v>
      </c>
      <c r="Q95" s="1" t="s">
        <v>1741</v>
      </c>
      <c r="R95" s="2">
        <v>9</v>
      </c>
    </row>
    <row r="96" spans="1:18" ht="18" customHeight="1" x14ac:dyDescent="0.25">
      <c r="A96" s="1" t="s">
        <v>3152</v>
      </c>
      <c r="B96" s="2">
        <v>825765</v>
      </c>
      <c r="C96" s="2">
        <v>8</v>
      </c>
      <c r="D96" s="2">
        <v>435</v>
      </c>
      <c r="E96" s="1" t="s">
        <v>3111</v>
      </c>
      <c r="F96" s="1" t="s">
        <v>19</v>
      </c>
      <c r="G96" s="1" t="s">
        <v>3146</v>
      </c>
      <c r="H96" s="1" t="s">
        <v>3153</v>
      </c>
      <c r="I96" s="2">
        <v>329</v>
      </c>
      <c r="J96" s="2">
        <v>329</v>
      </c>
      <c r="K96" s="1" t="s">
        <v>3154</v>
      </c>
      <c r="L96" s="1" t="s">
        <v>2487</v>
      </c>
      <c r="M96" s="1" t="s">
        <v>24</v>
      </c>
      <c r="N96" s="1" t="s">
        <v>25</v>
      </c>
      <c r="O96" s="3">
        <v>41723.324918981481</v>
      </c>
      <c r="P96" s="1" t="s">
        <v>23</v>
      </c>
      <c r="Q96" s="1" t="s">
        <v>23</v>
      </c>
      <c r="R96" s="10"/>
    </row>
    <row r="97" spans="1:18" ht="18" customHeight="1" x14ac:dyDescent="0.25">
      <c r="A97" s="1" t="s">
        <v>3123</v>
      </c>
      <c r="B97" s="2">
        <v>766152</v>
      </c>
      <c r="C97" s="2">
        <v>8</v>
      </c>
      <c r="D97" s="2">
        <v>185</v>
      </c>
      <c r="E97" s="1" t="s">
        <v>3121</v>
      </c>
      <c r="F97" s="1" t="s">
        <v>19</v>
      </c>
      <c r="G97" s="1" t="s">
        <v>3099</v>
      </c>
      <c r="H97" s="1" t="s">
        <v>456</v>
      </c>
      <c r="I97" s="2">
        <v>315</v>
      </c>
      <c r="J97" s="2">
        <v>315</v>
      </c>
      <c r="K97" s="1" t="s">
        <v>3124</v>
      </c>
      <c r="L97" s="1" t="s">
        <v>52</v>
      </c>
      <c r="M97" s="1" t="s">
        <v>24</v>
      </c>
      <c r="N97" s="1" t="s">
        <v>25</v>
      </c>
      <c r="O97" s="3">
        <v>41781.335173611114</v>
      </c>
      <c r="P97" s="1" t="s">
        <v>23</v>
      </c>
      <c r="Q97" s="1" t="s">
        <v>3101</v>
      </c>
      <c r="R97" s="2">
        <v>9</v>
      </c>
    </row>
    <row r="98" spans="1:18" ht="18" customHeight="1" x14ac:dyDescent="0.25">
      <c r="A98" s="1" t="s">
        <v>1621</v>
      </c>
      <c r="B98" s="2">
        <v>785226</v>
      </c>
      <c r="C98" s="2">
        <v>8</v>
      </c>
      <c r="D98" s="2">
        <v>55</v>
      </c>
      <c r="E98" s="1" t="s">
        <v>896</v>
      </c>
      <c r="F98" s="1" t="s">
        <v>19</v>
      </c>
      <c r="G98" s="1" t="s">
        <v>1614</v>
      </c>
      <c r="H98" s="1" t="s">
        <v>1615</v>
      </c>
      <c r="I98" s="2">
        <v>273</v>
      </c>
      <c r="J98" s="2">
        <v>273</v>
      </c>
      <c r="K98" s="1" t="s">
        <v>1622</v>
      </c>
      <c r="L98" s="1" t="s">
        <v>52</v>
      </c>
      <c r="M98" s="1" t="s">
        <v>24</v>
      </c>
      <c r="N98" s="1" t="s">
        <v>25</v>
      </c>
      <c r="O98" s="3">
        <v>41926.458981481483</v>
      </c>
      <c r="P98" s="1" t="s">
        <v>23</v>
      </c>
      <c r="Q98" s="1" t="s">
        <v>200</v>
      </c>
      <c r="R98" s="2">
        <v>4</v>
      </c>
    </row>
    <row r="99" spans="1:18" ht="18" customHeight="1" x14ac:dyDescent="0.25">
      <c r="A99" s="1" t="s">
        <v>1623</v>
      </c>
      <c r="B99" s="2">
        <v>827983</v>
      </c>
      <c r="C99" s="2">
        <v>3</v>
      </c>
      <c r="D99" s="2">
        <v>55</v>
      </c>
      <c r="E99" s="1" t="s">
        <v>896</v>
      </c>
      <c r="F99" s="1" t="s">
        <v>19</v>
      </c>
      <c r="G99" s="1" t="s">
        <v>1614</v>
      </c>
      <c r="H99" s="1" t="s">
        <v>1615</v>
      </c>
      <c r="I99" s="2">
        <v>273</v>
      </c>
      <c r="J99" s="2">
        <v>273</v>
      </c>
      <c r="K99" s="1" t="s">
        <v>1624</v>
      </c>
      <c r="L99" s="1" t="s">
        <v>52</v>
      </c>
      <c r="M99" s="1" t="s">
        <v>24</v>
      </c>
      <c r="N99" s="1" t="s">
        <v>25</v>
      </c>
      <c r="O99" s="3">
        <v>41926.459293981483</v>
      </c>
      <c r="P99" s="1" t="s">
        <v>334</v>
      </c>
      <c r="Q99" s="1" t="s">
        <v>200</v>
      </c>
      <c r="R99" s="2">
        <v>4</v>
      </c>
    </row>
    <row r="100" spans="1:18" ht="18" customHeight="1" x14ac:dyDescent="0.25">
      <c r="A100" s="1" t="s">
        <v>507</v>
      </c>
      <c r="B100" s="2">
        <v>785350</v>
      </c>
      <c r="C100" s="2">
        <v>8</v>
      </c>
      <c r="D100" s="2">
        <v>1998</v>
      </c>
      <c r="E100" s="1" t="s">
        <v>447</v>
      </c>
      <c r="F100" s="1" t="s">
        <v>19</v>
      </c>
      <c r="G100" s="1" t="s">
        <v>503</v>
      </c>
      <c r="H100" s="1" t="s">
        <v>404</v>
      </c>
      <c r="I100" s="2">
        <v>114</v>
      </c>
      <c r="J100" s="2">
        <v>114</v>
      </c>
      <c r="K100" s="1" t="s">
        <v>508</v>
      </c>
      <c r="L100" s="1" t="s">
        <v>52</v>
      </c>
      <c r="M100" s="1" t="s">
        <v>24</v>
      </c>
      <c r="N100" s="1" t="s">
        <v>25</v>
      </c>
      <c r="O100" s="3">
        <v>41689.667939814812</v>
      </c>
      <c r="P100" s="1" t="s">
        <v>23</v>
      </c>
      <c r="Q100" s="1" t="s">
        <v>466</v>
      </c>
      <c r="R100" s="2">
        <v>6</v>
      </c>
    </row>
    <row r="101" spans="1:18" ht="18" customHeight="1" x14ac:dyDescent="0.25">
      <c r="A101" s="1" t="s">
        <v>502</v>
      </c>
      <c r="B101" s="2">
        <v>837300</v>
      </c>
      <c r="C101" s="2">
        <v>8</v>
      </c>
      <c r="D101" s="2">
        <v>1998</v>
      </c>
      <c r="E101" s="1" t="s">
        <v>447</v>
      </c>
      <c r="F101" s="1" t="s">
        <v>19</v>
      </c>
      <c r="G101" s="1" t="s">
        <v>503</v>
      </c>
      <c r="H101" s="1" t="s">
        <v>404</v>
      </c>
      <c r="I101" s="2">
        <v>114</v>
      </c>
      <c r="J101" s="2">
        <v>114</v>
      </c>
      <c r="K101" s="1" t="s">
        <v>504</v>
      </c>
      <c r="L101" s="1" t="s">
        <v>52</v>
      </c>
      <c r="M101" s="1" t="s">
        <v>24</v>
      </c>
      <c r="N101" s="1" t="s">
        <v>25</v>
      </c>
      <c r="O101" s="3">
        <v>41842.636412037034</v>
      </c>
      <c r="P101" s="1" t="s">
        <v>23</v>
      </c>
      <c r="Q101" s="1" t="s">
        <v>466</v>
      </c>
      <c r="R101" s="2">
        <v>6</v>
      </c>
    </row>
    <row r="103" spans="1:18" ht="18" customHeight="1" x14ac:dyDescent="0.25">
      <c r="A103" s="1" t="s">
        <v>487</v>
      </c>
      <c r="B103" s="2">
        <v>817377</v>
      </c>
      <c r="C103" s="2">
        <v>8</v>
      </c>
      <c r="D103" s="2">
        <v>1844</v>
      </c>
      <c r="E103" s="1" t="s">
        <v>447</v>
      </c>
      <c r="F103" s="1" t="s">
        <v>19</v>
      </c>
      <c r="G103" s="1" t="s">
        <v>482</v>
      </c>
      <c r="H103" s="1" t="s">
        <v>393</v>
      </c>
      <c r="I103" s="2">
        <v>113</v>
      </c>
      <c r="J103" s="2">
        <v>113</v>
      </c>
      <c r="K103" s="1" t="s">
        <v>488</v>
      </c>
      <c r="L103" s="1" t="s">
        <v>52</v>
      </c>
      <c r="M103" s="1" t="s">
        <v>24</v>
      </c>
      <c r="N103" s="1" t="s">
        <v>25</v>
      </c>
      <c r="O103" s="3">
        <v>41641.416608796295</v>
      </c>
      <c r="P103" s="1" t="s">
        <v>23</v>
      </c>
      <c r="Q103" s="1" t="s">
        <v>466</v>
      </c>
      <c r="R103" s="2">
        <v>6</v>
      </c>
    </row>
    <row r="104" spans="1:18" ht="18" customHeight="1" x14ac:dyDescent="0.25">
      <c r="A104" s="1" t="s">
        <v>484</v>
      </c>
      <c r="B104" s="2">
        <v>817378</v>
      </c>
      <c r="C104" s="2">
        <v>8</v>
      </c>
      <c r="D104" s="2">
        <v>41</v>
      </c>
      <c r="E104" s="1" t="s">
        <v>485</v>
      </c>
      <c r="F104" s="1" t="s">
        <v>19</v>
      </c>
      <c r="G104" s="1" t="s">
        <v>482</v>
      </c>
      <c r="H104" s="1" t="s">
        <v>393</v>
      </c>
      <c r="I104" s="2">
        <v>113</v>
      </c>
      <c r="J104" s="2">
        <v>113</v>
      </c>
      <c r="K104" s="1" t="s">
        <v>486</v>
      </c>
      <c r="L104" s="1" t="s">
        <v>52</v>
      </c>
      <c r="M104" s="1" t="s">
        <v>24</v>
      </c>
      <c r="N104" s="1" t="s">
        <v>25</v>
      </c>
      <c r="O104" s="3">
        <v>41641.416030092594</v>
      </c>
      <c r="P104" s="1" t="s">
        <v>23</v>
      </c>
      <c r="Q104" s="1" t="s">
        <v>466</v>
      </c>
      <c r="R104" s="2">
        <v>6</v>
      </c>
    </row>
    <row r="105" spans="1:18" ht="18" customHeight="1" x14ac:dyDescent="0.25">
      <c r="A105" s="1" t="s">
        <v>481</v>
      </c>
      <c r="B105" s="2">
        <v>820243</v>
      </c>
      <c r="C105" s="2">
        <v>8</v>
      </c>
      <c r="D105" s="2">
        <v>1844</v>
      </c>
      <c r="E105" s="1" t="s">
        <v>447</v>
      </c>
      <c r="F105" s="1" t="s">
        <v>19</v>
      </c>
      <c r="G105" s="1" t="s">
        <v>482</v>
      </c>
      <c r="H105" s="1" t="s">
        <v>393</v>
      </c>
      <c r="I105" s="2">
        <v>113</v>
      </c>
      <c r="J105" s="2">
        <v>113</v>
      </c>
      <c r="K105" s="1" t="s">
        <v>483</v>
      </c>
      <c r="L105" s="1" t="s">
        <v>52</v>
      </c>
      <c r="M105" s="1" t="s">
        <v>24</v>
      </c>
      <c r="N105" s="1" t="s">
        <v>25</v>
      </c>
      <c r="O105" s="3">
        <v>41712.342199074075</v>
      </c>
      <c r="P105" s="1" t="s">
        <v>23</v>
      </c>
      <c r="Q105" s="1" t="s">
        <v>466</v>
      </c>
      <c r="R105" s="2">
        <v>6</v>
      </c>
    </row>
    <row r="106" spans="1:18" ht="18" customHeight="1" x14ac:dyDescent="0.25">
      <c r="A106" s="1" t="s">
        <v>1812</v>
      </c>
      <c r="B106" s="2">
        <v>847988</v>
      </c>
      <c r="C106" s="2">
        <v>8</v>
      </c>
      <c r="D106" s="2">
        <v>2121</v>
      </c>
      <c r="E106" s="1" t="s">
        <v>1668</v>
      </c>
      <c r="F106" s="1" t="s">
        <v>19</v>
      </c>
      <c r="G106" s="1" t="s">
        <v>1810</v>
      </c>
      <c r="H106" s="1" t="s">
        <v>84</v>
      </c>
      <c r="I106" s="2">
        <v>105</v>
      </c>
      <c r="J106" s="2">
        <v>105</v>
      </c>
      <c r="K106" s="1" t="s">
        <v>1813</v>
      </c>
      <c r="L106" s="1" t="s">
        <v>52</v>
      </c>
      <c r="M106" s="1" t="s">
        <v>24</v>
      </c>
      <c r="N106" s="1" t="s">
        <v>25</v>
      </c>
      <c r="O106" s="3">
        <v>41899.353032407409</v>
      </c>
      <c r="P106" s="1" t="s">
        <v>23</v>
      </c>
      <c r="Q106" s="1" t="s">
        <v>1466</v>
      </c>
      <c r="R106" s="2">
        <v>9</v>
      </c>
    </row>
    <row r="107" spans="1:18" ht="18" customHeight="1" x14ac:dyDescent="0.25">
      <c r="A107" s="1" t="s">
        <v>1821</v>
      </c>
      <c r="B107" s="2">
        <v>851294</v>
      </c>
      <c r="C107" s="2">
        <v>8</v>
      </c>
      <c r="D107" s="2">
        <v>2121</v>
      </c>
      <c r="E107" s="1" t="s">
        <v>1668</v>
      </c>
      <c r="F107" s="1" t="s">
        <v>19</v>
      </c>
      <c r="G107" s="1" t="s">
        <v>1810</v>
      </c>
      <c r="H107" s="1" t="s">
        <v>84</v>
      </c>
      <c r="I107" s="2">
        <v>105</v>
      </c>
      <c r="J107" s="2">
        <v>105</v>
      </c>
      <c r="K107" s="1" t="s">
        <v>1822</v>
      </c>
      <c r="L107" s="1" t="s">
        <v>52</v>
      </c>
      <c r="M107" s="1" t="s">
        <v>24</v>
      </c>
      <c r="N107" s="1" t="s">
        <v>25</v>
      </c>
      <c r="O107" s="3">
        <v>41899.353587962964</v>
      </c>
      <c r="P107" s="1" t="s">
        <v>23</v>
      </c>
      <c r="Q107" s="1" t="s">
        <v>1466</v>
      </c>
      <c r="R107" s="2">
        <v>9</v>
      </c>
    </row>
    <row r="108" spans="1:18" ht="18" customHeight="1" x14ac:dyDescent="0.25">
      <c r="A108" s="1" t="s">
        <v>364</v>
      </c>
      <c r="B108" s="2">
        <v>809115</v>
      </c>
      <c r="C108" s="2">
        <v>3</v>
      </c>
      <c r="D108" s="2">
        <v>1800</v>
      </c>
      <c r="E108" s="1" t="s">
        <v>285</v>
      </c>
      <c r="F108" s="1" t="s">
        <v>217</v>
      </c>
      <c r="G108" s="1" t="s">
        <v>352</v>
      </c>
      <c r="H108" s="1" t="s">
        <v>164</v>
      </c>
      <c r="I108" s="2">
        <v>95</v>
      </c>
      <c r="J108" s="2">
        <v>95</v>
      </c>
      <c r="K108" s="1" t="s">
        <v>365</v>
      </c>
      <c r="L108" s="1" t="s">
        <v>52</v>
      </c>
      <c r="M108" s="1" t="s">
        <v>24</v>
      </c>
      <c r="N108" s="1" t="s">
        <v>25</v>
      </c>
      <c r="O108" s="3">
        <v>41942.575671296298</v>
      </c>
      <c r="P108" s="1" t="s">
        <v>23</v>
      </c>
      <c r="Q108" s="1" t="s">
        <v>137</v>
      </c>
      <c r="R108" s="2">
        <v>3</v>
      </c>
    </row>
    <row r="109" spans="1:18" ht="18" customHeight="1" x14ac:dyDescent="0.25">
      <c r="A109" s="1" t="s">
        <v>368</v>
      </c>
      <c r="B109" s="2">
        <v>833162</v>
      </c>
      <c r="C109" s="2">
        <v>8</v>
      </c>
      <c r="D109" s="2">
        <v>1800</v>
      </c>
      <c r="E109" s="1" t="s">
        <v>285</v>
      </c>
      <c r="F109" s="1" t="s">
        <v>217</v>
      </c>
      <c r="G109" s="1" t="s">
        <v>352</v>
      </c>
      <c r="H109" s="1" t="s">
        <v>164</v>
      </c>
      <c r="I109" s="2">
        <v>95</v>
      </c>
      <c r="J109" s="2">
        <v>95</v>
      </c>
      <c r="K109" s="1" t="s">
        <v>369</v>
      </c>
      <c r="L109" s="1" t="s">
        <v>52</v>
      </c>
      <c r="M109" s="1" t="s">
        <v>24</v>
      </c>
      <c r="N109" s="1" t="s">
        <v>25</v>
      </c>
      <c r="O109" s="3">
        <v>41942.575787037036</v>
      </c>
      <c r="P109" s="1" t="s">
        <v>23</v>
      </c>
      <c r="Q109" s="1" t="s">
        <v>137</v>
      </c>
      <c r="R109" s="2">
        <v>3</v>
      </c>
    </row>
    <row r="110" spans="1:18" s="7" customFormat="1" ht="18" customHeight="1" x14ac:dyDescent="0.25">
      <c r="A110" s="1" t="s">
        <v>370</v>
      </c>
      <c r="B110" s="2">
        <v>833257</v>
      </c>
      <c r="C110" s="2">
        <v>8</v>
      </c>
      <c r="D110" s="2">
        <v>1800</v>
      </c>
      <c r="E110" s="1" t="s">
        <v>285</v>
      </c>
      <c r="F110" s="1" t="s">
        <v>217</v>
      </c>
      <c r="G110" s="1" t="s">
        <v>352</v>
      </c>
      <c r="H110" s="1" t="s">
        <v>164</v>
      </c>
      <c r="I110" s="2">
        <v>95</v>
      </c>
      <c r="J110" s="2">
        <v>95</v>
      </c>
      <c r="K110" s="1" t="s">
        <v>371</v>
      </c>
      <c r="L110" s="1" t="s">
        <v>52</v>
      </c>
      <c r="M110" s="1" t="s">
        <v>24</v>
      </c>
      <c r="N110" s="1" t="s">
        <v>25</v>
      </c>
      <c r="O110" s="3">
        <v>41911.59101851852</v>
      </c>
      <c r="P110" s="1" t="s">
        <v>23</v>
      </c>
      <c r="Q110" s="1" t="s">
        <v>137</v>
      </c>
      <c r="R110" s="2">
        <v>3</v>
      </c>
    </row>
    <row r="111" spans="1:18" ht="18" customHeight="1" x14ac:dyDescent="0.25">
      <c r="A111" s="1" t="s">
        <v>360</v>
      </c>
      <c r="B111" s="2">
        <v>798462</v>
      </c>
      <c r="C111" s="2">
        <v>3</v>
      </c>
      <c r="D111" s="2">
        <v>1800</v>
      </c>
      <c r="E111" s="1" t="s">
        <v>285</v>
      </c>
      <c r="F111" s="1" t="s">
        <v>217</v>
      </c>
      <c r="G111" s="1" t="s">
        <v>352</v>
      </c>
      <c r="H111" s="1" t="s">
        <v>164</v>
      </c>
      <c r="I111" s="2">
        <v>98</v>
      </c>
      <c r="J111" s="2">
        <v>98</v>
      </c>
      <c r="K111" s="1" t="s">
        <v>361</v>
      </c>
      <c r="L111" s="1" t="s">
        <v>52</v>
      </c>
      <c r="M111" s="1" t="s">
        <v>24</v>
      </c>
      <c r="N111" s="1" t="s">
        <v>25</v>
      </c>
      <c r="O111" s="3">
        <v>41690.695451388892</v>
      </c>
      <c r="P111" s="1" t="s">
        <v>23</v>
      </c>
      <c r="Q111" s="1" t="s">
        <v>137</v>
      </c>
      <c r="R111" s="2">
        <v>3</v>
      </c>
    </row>
    <row r="112" spans="1:18" ht="18" customHeight="1" x14ac:dyDescent="0.25">
      <c r="A112" s="1" t="s">
        <v>1749</v>
      </c>
      <c r="B112" s="2">
        <v>817371</v>
      </c>
      <c r="C112" s="2">
        <v>8</v>
      </c>
      <c r="D112" s="2">
        <v>333</v>
      </c>
      <c r="E112" s="1" t="s">
        <v>1736</v>
      </c>
      <c r="F112" s="1" t="s">
        <v>19</v>
      </c>
      <c r="G112" s="1" t="s">
        <v>1737</v>
      </c>
      <c r="H112" s="1" t="s">
        <v>384</v>
      </c>
      <c r="I112" s="2">
        <v>82</v>
      </c>
      <c r="J112" s="2">
        <v>82</v>
      </c>
      <c r="K112" s="1" t="s">
        <v>1750</v>
      </c>
      <c r="L112" s="1" t="s">
        <v>52</v>
      </c>
      <c r="M112" s="1" t="s">
        <v>24</v>
      </c>
      <c r="N112" s="1" t="s">
        <v>25</v>
      </c>
      <c r="O112" s="3">
        <v>41787.356539351851</v>
      </c>
      <c r="P112" s="1" t="s">
        <v>23</v>
      </c>
      <c r="Q112" s="1" t="s">
        <v>1741</v>
      </c>
      <c r="R112" s="2">
        <v>9</v>
      </c>
    </row>
    <row r="113" spans="1:18" ht="18" customHeight="1" x14ac:dyDescent="0.25">
      <c r="A113" s="1" t="s">
        <v>469</v>
      </c>
      <c r="B113" s="2">
        <v>847637</v>
      </c>
      <c r="C113" s="2">
        <v>8</v>
      </c>
      <c r="D113" s="2">
        <v>8</v>
      </c>
      <c r="E113" s="1" t="s">
        <v>454</v>
      </c>
      <c r="F113" s="1" t="s">
        <v>19</v>
      </c>
      <c r="G113" s="1" t="s">
        <v>470</v>
      </c>
      <c r="H113" s="1" t="s">
        <v>169</v>
      </c>
      <c r="I113" s="2">
        <v>49</v>
      </c>
      <c r="J113" s="2">
        <v>49</v>
      </c>
      <c r="K113" s="1" t="s">
        <v>471</v>
      </c>
      <c r="L113" s="1" t="s">
        <v>52</v>
      </c>
      <c r="M113" s="1" t="s">
        <v>24</v>
      </c>
      <c r="N113" s="1" t="s">
        <v>25</v>
      </c>
      <c r="O113" s="3">
        <v>41827.65247685185</v>
      </c>
      <c r="P113" s="1" t="s">
        <v>23</v>
      </c>
      <c r="Q113" s="1" t="s">
        <v>472</v>
      </c>
      <c r="R113" s="2">
        <v>6</v>
      </c>
    </row>
    <row r="114" spans="1:18" ht="18" customHeight="1" x14ac:dyDescent="0.25">
      <c r="A114" s="1" t="s">
        <v>1472</v>
      </c>
      <c r="B114" s="2">
        <v>830868</v>
      </c>
      <c r="C114" s="2">
        <v>8</v>
      </c>
      <c r="D114" s="2">
        <v>400</v>
      </c>
      <c r="E114" s="1" t="s">
        <v>1463</v>
      </c>
      <c r="F114" s="1" t="s">
        <v>217</v>
      </c>
      <c r="G114" s="1" t="s">
        <v>1464</v>
      </c>
      <c r="H114" s="1" t="s">
        <v>1417</v>
      </c>
      <c r="I114" s="2">
        <v>40</v>
      </c>
      <c r="J114" s="2">
        <v>40</v>
      </c>
      <c r="K114" s="1" t="s">
        <v>1473</v>
      </c>
      <c r="L114" s="1" t="s">
        <v>52</v>
      </c>
      <c r="M114" s="1" t="s">
        <v>24</v>
      </c>
      <c r="N114" s="1" t="s">
        <v>25</v>
      </c>
      <c r="O114" s="3">
        <v>41801.335219907407</v>
      </c>
      <c r="P114" s="1" t="s">
        <v>1471</v>
      </c>
      <c r="Q114" s="1" t="s">
        <v>1466</v>
      </c>
      <c r="R114" s="2">
        <v>8</v>
      </c>
    </row>
    <row r="115" spans="1:18" ht="18" customHeight="1" x14ac:dyDescent="0.25">
      <c r="A115" s="1" t="s">
        <v>1467</v>
      </c>
      <c r="B115" s="2">
        <v>834705</v>
      </c>
      <c r="C115" s="2">
        <v>8</v>
      </c>
      <c r="D115" s="2">
        <v>400</v>
      </c>
      <c r="E115" s="1" t="s">
        <v>1463</v>
      </c>
      <c r="F115" s="1" t="s">
        <v>217</v>
      </c>
      <c r="G115" s="1" t="s">
        <v>1464</v>
      </c>
      <c r="H115" s="1" t="s">
        <v>1417</v>
      </c>
      <c r="I115" s="2">
        <v>40</v>
      </c>
      <c r="J115" s="2">
        <v>40</v>
      </c>
      <c r="K115" s="1" t="s">
        <v>1468</v>
      </c>
      <c r="L115" s="1" t="s">
        <v>52</v>
      </c>
      <c r="M115" s="1" t="s">
        <v>24</v>
      </c>
      <c r="N115" s="1" t="s">
        <v>25</v>
      </c>
      <c r="O115" s="3">
        <v>41788.368587962963</v>
      </c>
      <c r="P115" s="1" t="s">
        <v>23</v>
      </c>
      <c r="Q115" s="1" t="s">
        <v>1466</v>
      </c>
      <c r="R115" s="2">
        <v>8</v>
      </c>
    </row>
    <row r="116" spans="1:18" ht="18" customHeight="1" x14ac:dyDescent="0.25">
      <c r="A116" s="1" t="s">
        <v>1462</v>
      </c>
      <c r="B116" s="2">
        <v>840780</v>
      </c>
      <c r="C116" s="2">
        <v>8</v>
      </c>
      <c r="D116" s="2">
        <v>400</v>
      </c>
      <c r="E116" s="1" t="s">
        <v>1463</v>
      </c>
      <c r="F116" s="1" t="s">
        <v>217</v>
      </c>
      <c r="G116" s="1" t="s">
        <v>1464</v>
      </c>
      <c r="H116" s="1" t="s">
        <v>1417</v>
      </c>
      <c r="I116" s="2">
        <v>40</v>
      </c>
      <c r="J116" s="2">
        <v>40</v>
      </c>
      <c r="K116" s="1" t="s">
        <v>1465</v>
      </c>
      <c r="L116" s="1" t="s">
        <v>52</v>
      </c>
      <c r="M116" s="1" t="s">
        <v>24</v>
      </c>
      <c r="N116" s="1" t="s">
        <v>25</v>
      </c>
      <c r="O116" s="3">
        <v>41787.542638888888</v>
      </c>
      <c r="P116" s="1" t="s">
        <v>23</v>
      </c>
      <c r="Q116" s="1" t="s">
        <v>1466</v>
      </c>
      <c r="R116" s="11">
        <v>8</v>
      </c>
    </row>
    <row r="117" spans="1:18" ht="18" customHeight="1" x14ac:dyDescent="0.25">
      <c r="A117" s="1" t="s">
        <v>340</v>
      </c>
      <c r="B117" s="2">
        <v>835939</v>
      </c>
      <c r="C117" s="2">
        <v>8</v>
      </c>
      <c r="D117" s="2">
        <v>1645</v>
      </c>
      <c r="E117" s="1" t="s">
        <v>330</v>
      </c>
      <c r="F117" s="1" t="s">
        <v>217</v>
      </c>
      <c r="G117" s="1" t="s">
        <v>331</v>
      </c>
      <c r="H117" s="1" t="s">
        <v>332</v>
      </c>
      <c r="I117" s="2">
        <v>38</v>
      </c>
      <c r="J117" s="2">
        <v>38</v>
      </c>
      <c r="K117" s="1" t="s">
        <v>341</v>
      </c>
      <c r="L117" s="1" t="s">
        <v>52</v>
      </c>
      <c r="M117" s="1" t="s">
        <v>24</v>
      </c>
      <c r="N117" s="1" t="s">
        <v>25</v>
      </c>
      <c r="O117" s="3">
        <v>41800.607499999998</v>
      </c>
      <c r="P117" s="1" t="s">
        <v>23</v>
      </c>
      <c r="Q117" s="1" t="s">
        <v>161</v>
      </c>
      <c r="R117" s="2">
        <v>3</v>
      </c>
    </row>
    <row r="118" spans="1:18" ht="18" customHeight="1" x14ac:dyDescent="0.25">
      <c r="A118" s="1" t="s">
        <v>1871</v>
      </c>
      <c r="B118" s="2">
        <v>845264</v>
      </c>
      <c r="C118" s="2">
        <v>8</v>
      </c>
      <c r="D118" s="2">
        <v>1260</v>
      </c>
      <c r="E118" s="1" t="s">
        <v>1872</v>
      </c>
      <c r="F118" s="1" t="s">
        <v>19</v>
      </c>
      <c r="G118" s="1" t="s">
        <v>1866</v>
      </c>
      <c r="H118" s="1" t="s">
        <v>1869</v>
      </c>
      <c r="I118" s="2">
        <v>39</v>
      </c>
      <c r="J118" s="2">
        <v>39</v>
      </c>
      <c r="K118" s="1" t="s">
        <v>1873</v>
      </c>
      <c r="L118" s="1" t="s">
        <v>23</v>
      </c>
      <c r="M118" s="1" t="s">
        <v>24</v>
      </c>
      <c r="N118" s="1" t="s">
        <v>25</v>
      </c>
      <c r="O118" s="3">
        <v>41879.597314814811</v>
      </c>
      <c r="P118" s="1" t="s">
        <v>23</v>
      </c>
      <c r="Q118" s="1" t="s">
        <v>23</v>
      </c>
      <c r="R118" s="10"/>
    </row>
    <row r="119" spans="1:18" ht="18" customHeight="1" x14ac:dyDescent="0.25">
      <c r="A119" s="1" t="s">
        <v>1874</v>
      </c>
      <c r="B119" s="2">
        <v>851361</v>
      </c>
      <c r="C119" s="2">
        <v>8</v>
      </c>
      <c r="D119" s="2">
        <v>1275</v>
      </c>
      <c r="E119" s="1" t="s">
        <v>1865</v>
      </c>
      <c r="F119" s="1" t="s">
        <v>19</v>
      </c>
      <c r="G119" s="1" t="s">
        <v>1866</v>
      </c>
      <c r="H119" s="1" t="s">
        <v>1869</v>
      </c>
      <c r="I119" s="2">
        <v>39</v>
      </c>
      <c r="J119" s="2">
        <v>39</v>
      </c>
      <c r="K119" s="1" t="s">
        <v>1875</v>
      </c>
      <c r="L119" s="1" t="s">
        <v>52</v>
      </c>
      <c r="M119" s="1" t="s">
        <v>24</v>
      </c>
      <c r="N119" s="1" t="s">
        <v>25</v>
      </c>
      <c r="O119" s="3">
        <v>41879.596990740742</v>
      </c>
      <c r="P119" s="1" t="s">
        <v>23</v>
      </c>
      <c r="Q119" s="1" t="s">
        <v>23</v>
      </c>
      <c r="R119" s="10"/>
    </row>
    <row r="120" spans="1:18" ht="18" customHeight="1" x14ac:dyDescent="0.25">
      <c r="A120" s="1" t="s">
        <v>1868</v>
      </c>
      <c r="B120" s="2">
        <v>854142</v>
      </c>
      <c r="C120" s="2">
        <v>8</v>
      </c>
      <c r="D120" s="2">
        <v>1275</v>
      </c>
      <c r="E120" s="1" t="s">
        <v>1865</v>
      </c>
      <c r="F120" s="1" t="s">
        <v>19</v>
      </c>
      <c r="G120" s="1" t="s">
        <v>1866</v>
      </c>
      <c r="H120" s="1" t="s">
        <v>1869</v>
      </c>
      <c r="I120" s="2">
        <v>39</v>
      </c>
      <c r="J120" s="2">
        <v>39</v>
      </c>
      <c r="K120" s="1" t="s">
        <v>1870</v>
      </c>
      <c r="L120" s="1" t="s">
        <v>52</v>
      </c>
      <c r="M120" s="1" t="s">
        <v>24</v>
      </c>
      <c r="N120" s="1" t="s">
        <v>25</v>
      </c>
      <c r="O120" s="3">
        <v>41879.596643518518</v>
      </c>
      <c r="P120" s="1" t="s">
        <v>23</v>
      </c>
      <c r="Q120" s="1" t="s">
        <v>23</v>
      </c>
      <c r="R120" s="10"/>
    </row>
    <row r="121" spans="1:18" ht="18" customHeight="1" x14ac:dyDescent="0.25">
      <c r="A121" s="1" t="s">
        <v>297</v>
      </c>
      <c r="B121" s="2">
        <v>823562</v>
      </c>
      <c r="C121" s="2">
        <v>8</v>
      </c>
      <c r="D121" s="2">
        <v>2559</v>
      </c>
      <c r="E121" s="1" t="s">
        <v>285</v>
      </c>
      <c r="F121" s="1" t="s">
        <v>217</v>
      </c>
      <c r="G121" s="1" t="s">
        <v>286</v>
      </c>
      <c r="H121" s="1" t="s">
        <v>289</v>
      </c>
      <c r="I121" s="2">
        <v>27</v>
      </c>
      <c r="J121" s="2">
        <v>27</v>
      </c>
      <c r="K121" s="1" t="s">
        <v>298</v>
      </c>
      <c r="L121" s="1" t="s">
        <v>52</v>
      </c>
      <c r="M121" s="1" t="s">
        <v>24</v>
      </c>
      <c r="N121" s="1" t="s">
        <v>25</v>
      </c>
      <c r="O121" s="3">
        <v>41968.644143518519</v>
      </c>
      <c r="P121" s="1" t="s">
        <v>23</v>
      </c>
      <c r="Q121" s="1" t="s">
        <v>23</v>
      </c>
      <c r="R121" s="10"/>
    </row>
    <row r="122" spans="1:18" ht="18" customHeight="1" x14ac:dyDescent="0.25">
      <c r="A122" s="1" t="s">
        <v>295</v>
      </c>
      <c r="B122" s="2">
        <v>824094</v>
      </c>
      <c r="C122" s="2">
        <v>8</v>
      </c>
      <c r="D122" s="2">
        <v>2559</v>
      </c>
      <c r="E122" s="1" t="s">
        <v>285</v>
      </c>
      <c r="F122" s="1" t="s">
        <v>217</v>
      </c>
      <c r="G122" s="1" t="s">
        <v>286</v>
      </c>
      <c r="H122" s="1" t="s">
        <v>289</v>
      </c>
      <c r="I122" s="2">
        <v>27</v>
      </c>
      <c r="J122" s="2">
        <v>27</v>
      </c>
      <c r="K122" s="1" t="s">
        <v>296</v>
      </c>
      <c r="L122" s="1" t="s">
        <v>52</v>
      </c>
      <c r="M122" s="1" t="s">
        <v>24</v>
      </c>
      <c r="N122" s="1" t="s">
        <v>25</v>
      </c>
      <c r="O122" s="3">
        <v>41968.645057870373</v>
      </c>
      <c r="P122" s="1" t="s">
        <v>23</v>
      </c>
      <c r="Q122" s="1" t="s">
        <v>23</v>
      </c>
      <c r="R122" s="10"/>
    </row>
    <row r="123" spans="1:18" ht="18" customHeight="1" x14ac:dyDescent="0.25">
      <c r="A123" s="1" t="s">
        <v>288</v>
      </c>
      <c r="B123" s="2">
        <v>860616</v>
      </c>
      <c r="C123" s="2">
        <v>8</v>
      </c>
      <c r="D123" s="2">
        <v>2559</v>
      </c>
      <c r="E123" s="1" t="s">
        <v>285</v>
      </c>
      <c r="F123" s="1" t="s">
        <v>217</v>
      </c>
      <c r="G123" s="1" t="s">
        <v>286</v>
      </c>
      <c r="H123" s="1" t="s">
        <v>289</v>
      </c>
      <c r="I123" s="2">
        <v>27</v>
      </c>
      <c r="J123" s="2">
        <v>27</v>
      </c>
      <c r="K123" s="1" t="s">
        <v>290</v>
      </c>
      <c r="L123" s="1" t="s">
        <v>52</v>
      </c>
      <c r="M123" s="1" t="s">
        <v>24</v>
      </c>
      <c r="N123" s="1" t="s">
        <v>25</v>
      </c>
      <c r="O123" s="3">
        <v>41961.412210648145</v>
      </c>
      <c r="P123" s="1" t="s">
        <v>23</v>
      </c>
      <c r="Q123" s="1" t="s">
        <v>23</v>
      </c>
      <c r="R123" s="10"/>
    </row>
    <row r="124" spans="1:18" ht="18" customHeight="1" x14ac:dyDescent="0.25">
      <c r="A124" s="1" t="s">
        <v>1706</v>
      </c>
      <c r="B124" s="2">
        <v>776887</v>
      </c>
      <c r="C124" s="2">
        <v>8</v>
      </c>
      <c r="D124" s="2">
        <v>474</v>
      </c>
      <c r="E124" s="1" t="s">
        <v>1696</v>
      </c>
      <c r="F124" s="1" t="s">
        <v>19</v>
      </c>
      <c r="G124" s="1" t="s">
        <v>1697</v>
      </c>
      <c r="H124" s="1" t="s">
        <v>1698</v>
      </c>
      <c r="I124" s="2">
        <v>55</v>
      </c>
      <c r="J124" s="2">
        <v>55</v>
      </c>
      <c r="K124" s="1" t="s">
        <v>1707</v>
      </c>
      <c r="L124" s="1" t="s">
        <v>52</v>
      </c>
      <c r="M124" s="1" t="s">
        <v>24</v>
      </c>
      <c r="N124" s="1" t="s">
        <v>25</v>
      </c>
      <c r="O124" s="3">
        <v>41641.397314814814</v>
      </c>
      <c r="P124" s="1" t="s">
        <v>23</v>
      </c>
      <c r="Q124" s="1" t="s">
        <v>1700</v>
      </c>
      <c r="R124" s="2">
        <v>4</v>
      </c>
    </row>
    <row r="125" spans="1:18" ht="18" customHeight="1" x14ac:dyDescent="0.25">
      <c r="A125" s="1" t="s">
        <v>1804</v>
      </c>
      <c r="B125" s="2">
        <v>807434</v>
      </c>
      <c r="C125" s="2">
        <v>3</v>
      </c>
      <c r="D125" s="2">
        <v>415</v>
      </c>
      <c r="E125" s="1" t="s">
        <v>1805</v>
      </c>
      <c r="F125" s="1" t="s">
        <v>19</v>
      </c>
      <c r="G125" s="1" t="s">
        <v>1798</v>
      </c>
      <c r="H125" s="1" t="s">
        <v>30</v>
      </c>
      <c r="I125" s="2">
        <v>20</v>
      </c>
      <c r="J125" s="2">
        <v>20</v>
      </c>
      <c r="K125" s="1" t="s">
        <v>1806</v>
      </c>
      <c r="L125" s="1" t="s">
        <v>23</v>
      </c>
      <c r="M125" s="1" t="s">
        <v>24</v>
      </c>
      <c r="N125" s="1" t="s">
        <v>25</v>
      </c>
      <c r="O125" s="3">
        <v>41757.322835648149</v>
      </c>
      <c r="P125" s="1" t="s">
        <v>23</v>
      </c>
      <c r="Q125" s="1" t="s">
        <v>23</v>
      </c>
      <c r="R125" s="10"/>
    </row>
    <row r="126" spans="1:18" ht="18" customHeight="1" x14ac:dyDescent="0.25">
      <c r="A126" s="1" t="s">
        <v>1573</v>
      </c>
      <c r="B126" s="2">
        <v>802298</v>
      </c>
      <c r="C126" s="2">
        <v>3</v>
      </c>
      <c r="D126" s="2">
        <v>2652</v>
      </c>
      <c r="E126" s="1" t="s">
        <v>1574</v>
      </c>
      <c r="F126" s="1" t="s">
        <v>19</v>
      </c>
      <c r="G126" s="1" t="s">
        <v>1575</v>
      </c>
      <c r="H126" s="1" t="s">
        <v>84</v>
      </c>
      <c r="I126" s="2">
        <v>20</v>
      </c>
      <c r="J126" s="2">
        <v>20</v>
      </c>
      <c r="K126" s="1" t="s">
        <v>1576</v>
      </c>
      <c r="L126" s="1" t="s">
        <v>52</v>
      </c>
      <c r="M126" s="1" t="s">
        <v>24</v>
      </c>
      <c r="N126" s="1" t="s">
        <v>25</v>
      </c>
      <c r="O126" s="3">
        <v>41653.330763888887</v>
      </c>
      <c r="P126" s="1" t="s">
        <v>23</v>
      </c>
      <c r="Q126" s="1" t="s">
        <v>1466</v>
      </c>
      <c r="R126" s="2">
        <v>8</v>
      </c>
    </row>
    <row r="127" spans="1:18" ht="18" customHeight="1" x14ac:dyDescent="0.25">
      <c r="A127" s="1" t="s">
        <v>1797</v>
      </c>
      <c r="B127" s="2">
        <v>835155</v>
      </c>
      <c r="C127" s="2">
        <v>8</v>
      </c>
      <c r="D127" s="2">
        <v>1717</v>
      </c>
      <c r="E127" s="1" t="s">
        <v>756</v>
      </c>
      <c r="F127" s="1" t="s">
        <v>19</v>
      </c>
      <c r="G127" s="1" t="s">
        <v>1798</v>
      </c>
      <c r="H127" s="1" t="s">
        <v>404</v>
      </c>
      <c r="I127" s="2">
        <v>20</v>
      </c>
      <c r="J127" s="2">
        <v>20</v>
      </c>
      <c r="K127" s="1" t="s">
        <v>1799</v>
      </c>
      <c r="L127" s="1" t="s">
        <v>52</v>
      </c>
      <c r="M127" s="1" t="s">
        <v>24</v>
      </c>
      <c r="N127" s="1" t="s">
        <v>25</v>
      </c>
      <c r="O127" s="3">
        <v>41757.33388888889</v>
      </c>
      <c r="P127" s="1" t="s">
        <v>23</v>
      </c>
      <c r="Q127" s="1" t="s">
        <v>1466</v>
      </c>
      <c r="R127" s="2">
        <v>9</v>
      </c>
    </row>
    <row r="128" spans="1:18" ht="18" customHeight="1" x14ac:dyDescent="0.25">
      <c r="A128" s="1" t="s">
        <v>1807</v>
      </c>
      <c r="B128" s="2">
        <v>826507</v>
      </c>
      <c r="C128" s="2">
        <v>8</v>
      </c>
      <c r="D128" s="2">
        <v>1717</v>
      </c>
      <c r="E128" s="1" t="s">
        <v>756</v>
      </c>
      <c r="F128" s="1" t="s">
        <v>19</v>
      </c>
      <c r="G128" s="1" t="s">
        <v>1798</v>
      </c>
      <c r="H128" s="1" t="s">
        <v>30</v>
      </c>
      <c r="I128" s="2">
        <v>20</v>
      </c>
      <c r="J128" s="2">
        <v>20</v>
      </c>
      <c r="K128" s="1" t="s">
        <v>1808</v>
      </c>
      <c r="L128" s="1" t="s">
        <v>52</v>
      </c>
      <c r="M128" s="1" t="s">
        <v>24</v>
      </c>
      <c r="N128" s="1" t="s">
        <v>25</v>
      </c>
      <c r="O128" s="3">
        <v>41751.812326388892</v>
      </c>
      <c r="P128" s="1" t="s">
        <v>23</v>
      </c>
      <c r="Q128" s="1" t="s">
        <v>23</v>
      </c>
      <c r="R128" s="10"/>
    </row>
    <row r="129" spans="1:256" ht="18" customHeight="1" x14ac:dyDescent="0.25">
      <c r="A129" s="1" t="s">
        <v>1802</v>
      </c>
      <c r="B129" s="2">
        <v>840005</v>
      </c>
      <c r="C129" s="2">
        <v>8</v>
      </c>
      <c r="D129" s="2">
        <v>1717</v>
      </c>
      <c r="E129" s="1" t="s">
        <v>756</v>
      </c>
      <c r="F129" s="1" t="s">
        <v>19</v>
      </c>
      <c r="G129" s="1" t="s">
        <v>1798</v>
      </c>
      <c r="H129" s="1" t="s">
        <v>30</v>
      </c>
      <c r="I129" s="2">
        <v>20</v>
      </c>
      <c r="J129" s="2">
        <v>20</v>
      </c>
      <c r="K129" s="1" t="s">
        <v>1803</v>
      </c>
      <c r="L129" s="1" t="s">
        <v>52</v>
      </c>
      <c r="M129" s="1" t="s">
        <v>24</v>
      </c>
      <c r="N129" s="1" t="s">
        <v>25</v>
      </c>
      <c r="O129" s="3">
        <v>41757.339826388888</v>
      </c>
      <c r="P129" s="1" t="s">
        <v>23</v>
      </c>
      <c r="Q129" s="1" t="s">
        <v>23</v>
      </c>
      <c r="R129" s="10"/>
    </row>
    <row r="130" spans="1:256" ht="18" customHeight="1" x14ac:dyDescent="0.25">
      <c r="A130" s="1" t="s">
        <v>644</v>
      </c>
      <c r="B130" s="2">
        <v>716635</v>
      </c>
      <c r="C130" s="2">
        <v>8</v>
      </c>
      <c r="D130" s="2">
        <v>1816</v>
      </c>
      <c r="E130" s="1" t="s">
        <v>631</v>
      </c>
      <c r="F130" s="1" t="s">
        <v>19</v>
      </c>
      <c r="G130" s="1" t="s">
        <v>632</v>
      </c>
      <c r="H130" s="1" t="s">
        <v>633</v>
      </c>
      <c r="I130" s="2">
        <v>19</v>
      </c>
      <c r="J130" s="2">
        <v>19</v>
      </c>
      <c r="K130" s="1" t="s">
        <v>645</v>
      </c>
      <c r="L130" s="1" t="s">
        <v>52</v>
      </c>
      <c r="M130" s="1" t="s">
        <v>24</v>
      </c>
      <c r="N130" s="1" t="s">
        <v>25</v>
      </c>
      <c r="O130" s="3">
        <v>41837.300393518519</v>
      </c>
      <c r="P130" s="1" t="s">
        <v>23</v>
      </c>
      <c r="Q130" s="1" t="s">
        <v>143</v>
      </c>
      <c r="R130" s="2">
        <v>5</v>
      </c>
    </row>
    <row r="131" spans="1:256" ht="18" customHeight="1" x14ac:dyDescent="0.25">
      <c r="A131" s="1" t="s">
        <v>642</v>
      </c>
      <c r="B131" s="2">
        <v>801121</v>
      </c>
      <c r="C131" s="2">
        <v>8</v>
      </c>
      <c r="D131" s="2">
        <v>1816</v>
      </c>
      <c r="E131" s="1" t="s">
        <v>631</v>
      </c>
      <c r="F131" s="1" t="s">
        <v>19</v>
      </c>
      <c r="G131" s="1" t="s">
        <v>632</v>
      </c>
      <c r="H131" s="1" t="s">
        <v>633</v>
      </c>
      <c r="I131" s="2">
        <v>19</v>
      </c>
      <c r="J131" s="2">
        <v>19</v>
      </c>
      <c r="K131" s="1" t="s">
        <v>643</v>
      </c>
      <c r="L131" s="1" t="s">
        <v>52</v>
      </c>
      <c r="M131" s="1" t="s">
        <v>24</v>
      </c>
      <c r="N131" s="1" t="s">
        <v>25</v>
      </c>
      <c r="O131" s="3">
        <v>41836.67114583333</v>
      </c>
      <c r="P131" s="1" t="s">
        <v>23</v>
      </c>
      <c r="Q131" s="1" t="s">
        <v>143</v>
      </c>
      <c r="R131" s="2">
        <v>5</v>
      </c>
    </row>
    <row r="132" spans="1:256" ht="18" customHeight="1" x14ac:dyDescent="0.25">
      <c r="A132" s="1" t="s">
        <v>638</v>
      </c>
      <c r="B132" s="2">
        <v>807154</v>
      </c>
      <c r="C132" s="2">
        <v>3</v>
      </c>
      <c r="D132" s="2">
        <v>1816</v>
      </c>
      <c r="E132" s="1" t="s">
        <v>631</v>
      </c>
      <c r="F132" s="1" t="s">
        <v>19</v>
      </c>
      <c r="G132" s="1" t="s">
        <v>632</v>
      </c>
      <c r="H132" s="1" t="s">
        <v>633</v>
      </c>
      <c r="I132" s="2">
        <v>19</v>
      </c>
      <c r="J132" s="2">
        <v>19</v>
      </c>
      <c r="K132" s="1" t="s">
        <v>639</v>
      </c>
      <c r="L132" s="1" t="s">
        <v>52</v>
      </c>
      <c r="M132" s="1" t="s">
        <v>24</v>
      </c>
      <c r="N132" s="1" t="s">
        <v>25</v>
      </c>
      <c r="O132" s="3">
        <v>41827.657789351855</v>
      </c>
      <c r="P132" s="1" t="s">
        <v>23</v>
      </c>
      <c r="Q132" s="1" t="s">
        <v>143</v>
      </c>
      <c r="R132" s="2">
        <v>5</v>
      </c>
    </row>
    <row r="133" spans="1:256" ht="18" customHeight="1" x14ac:dyDescent="0.25">
      <c r="A133" s="1" t="s">
        <v>1785</v>
      </c>
      <c r="B133" s="2">
        <v>817347</v>
      </c>
      <c r="C133" s="2">
        <v>8</v>
      </c>
      <c r="D133" s="2">
        <v>246</v>
      </c>
      <c r="E133" s="1" t="s">
        <v>1778</v>
      </c>
      <c r="F133" s="1" t="s">
        <v>19</v>
      </c>
      <c r="G133" s="1" t="s">
        <v>1779</v>
      </c>
      <c r="H133" s="1" t="s">
        <v>1780</v>
      </c>
      <c r="I133" s="2">
        <v>19</v>
      </c>
      <c r="J133" s="2">
        <v>19</v>
      </c>
      <c r="K133" s="1" t="s">
        <v>1786</v>
      </c>
      <c r="L133" s="1" t="s">
        <v>52</v>
      </c>
      <c r="M133" s="1" t="s">
        <v>24</v>
      </c>
      <c r="N133" s="1" t="s">
        <v>25</v>
      </c>
      <c r="O133" s="3">
        <v>41676.260335648149</v>
      </c>
      <c r="P133" s="1" t="s">
        <v>23</v>
      </c>
      <c r="Q133" s="1" t="s">
        <v>1782</v>
      </c>
      <c r="R133" s="2">
        <v>9</v>
      </c>
    </row>
    <row r="134" spans="1:256" ht="18" customHeight="1" x14ac:dyDescent="0.25">
      <c r="A134" s="1" t="s">
        <v>1789</v>
      </c>
      <c r="B134" s="2">
        <v>832538</v>
      </c>
      <c r="C134" s="2">
        <v>8</v>
      </c>
      <c r="D134" s="2">
        <v>246</v>
      </c>
      <c r="E134" s="1" t="s">
        <v>1778</v>
      </c>
      <c r="F134" s="1" t="s">
        <v>19</v>
      </c>
      <c r="G134" s="1" t="s">
        <v>1779</v>
      </c>
      <c r="H134" s="1" t="s">
        <v>1780</v>
      </c>
      <c r="I134" s="2">
        <v>19</v>
      </c>
      <c r="J134" s="2">
        <v>19</v>
      </c>
      <c r="K134" s="1" t="s">
        <v>1790</v>
      </c>
      <c r="L134" s="1" t="s">
        <v>52</v>
      </c>
      <c r="M134" s="1" t="s">
        <v>24</v>
      </c>
      <c r="N134" s="1" t="s">
        <v>25</v>
      </c>
      <c r="O134" s="3">
        <v>41676.255358796298</v>
      </c>
      <c r="P134" s="1" t="s">
        <v>23</v>
      </c>
      <c r="Q134" s="1" t="s">
        <v>1782</v>
      </c>
      <c r="R134" s="2">
        <v>9</v>
      </c>
    </row>
    <row r="135" spans="1:256" ht="18" customHeight="1" x14ac:dyDescent="0.25">
      <c r="A135" s="1" t="s">
        <v>2639</v>
      </c>
      <c r="B135" s="2">
        <v>799489</v>
      </c>
      <c r="C135" s="2">
        <v>3</v>
      </c>
      <c r="D135" s="2">
        <v>3418</v>
      </c>
      <c r="E135" s="1" t="s">
        <v>1028</v>
      </c>
      <c r="F135" s="1" t="s">
        <v>19</v>
      </c>
      <c r="G135" s="1" t="s">
        <v>2637</v>
      </c>
      <c r="H135" s="1" t="s">
        <v>682</v>
      </c>
      <c r="I135" s="2">
        <v>11</v>
      </c>
      <c r="J135" s="2">
        <v>11</v>
      </c>
      <c r="K135" s="1" t="s">
        <v>2640</v>
      </c>
      <c r="L135" s="1" t="s">
        <v>23</v>
      </c>
      <c r="M135" s="1" t="s">
        <v>24</v>
      </c>
      <c r="N135" s="1" t="s">
        <v>25</v>
      </c>
      <c r="O135" s="3">
        <v>41667.484594907408</v>
      </c>
      <c r="P135" s="1" t="s">
        <v>23</v>
      </c>
      <c r="Q135" s="1" t="s">
        <v>23</v>
      </c>
      <c r="R135" s="10"/>
    </row>
    <row r="136" spans="1:256" ht="18" customHeight="1" x14ac:dyDescent="0.25">
      <c r="A136" s="1" t="s">
        <v>2641</v>
      </c>
      <c r="B136" s="2">
        <v>793705</v>
      </c>
      <c r="C136" s="2">
        <v>8</v>
      </c>
      <c r="D136" s="2">
        <v>3418</v>
      </c>
      <c r="E136" s="1" t="s">
        <v>1028</v>
      </c>
      <c r="F136" s="1" t="s">
        <v>19</v>
      </c>
      <c r="G136" s="1" t="s">
        <v>2637</v>
      </c>
      <c r="H136" s="1" t="s">
        <v>686</v>
      </c>
      <c r="I136" s="2">
        <v>11</v>
      </c>
      <c r="J136" s="2">
        <v>11</v>
      </c>
      <c r="K136" s="1" t="s">
        <v>2642</v>
      </c>
      <c r="L136" s="1" t="s">
        <v>52</v>
      </c>
      <c r="M136" s="1" t="s">
        <v>24</v>
      </c>
      <c r="N136" s="1" t="s">
        <v>25</v>
      </c>
      <c r="O136" s="3">
        <v>41662.530706018515</v>
      </c>
      <c r="P136" s="1" t="s">
        <v>23</v>
      </c>
      <c r="Q136" s="1" t="s">
        <v>1505</v>
      </c>
      <c r="R136" s="2">
        <v>8</v>
      </c>
    </row>
    <row r="137" spans="1:256" ht="18" customHeight="1" x14ac:dyDescent="0.25">
      <c r="A137" s="1" t="s">
        <v>2643</v>
      </c>
      <c r="B137" s="2">
        <v>834617</v>
      </c>
      <c r="C137" s="2">
        <v>8</v>
      </c>
      <c r="D137" s="2">
        <v>3418</v>
      </c>
      <c r="E137" s="1" t="s">
        <v>1028</v>
      </c>
      <c r="F137" s="1" t="s">
        <v>19</v>
      </c>
      <c r="G137" s="1" t="s">
        <v>2637</v>
      </c>
      <c r="H137" s="1" t="s">
        <v>2187</v>
      </c>
      <c r="I137" s="2">
        <v>11</v>
      </c>
      <c r="J137" s="2">
        <v>11</v>
      </c>
      <c r="K137" s="1" t="s">
        <v>2644</v>
      </c>
      <c r="L137" s="1" t="s">
        <v>52</v>
      </c>
      <c r="M137" s="1" t="s">
        <v>24</v>
      </c>
      <c r="N137" s="1" t="s">
        <v>395</v>
      </c>
      <c r="O137" s="3">
        <v>41820</v>
      </c>
      <c r="P137" s="1" t="s">
        <v>1818</v>
      </c>
      <c r="Q137" s="1" t="s">
        <v>23</v>
      </c>
      <c r="R137" s="10"/>
    </row>
    <row r="138" spans="1:256" ht="18" customHeight="1" x14ac:dyDescent="0.25">
      <c r="A138" s="1" t="s">
        <v>2005</v>
      </c>
      <c r="B138" s="2">
        <v>846907</v>
      </c>
      <c r="C138" s="2">
        <v>8</v>
      </c>
      <c r="D138" s="2">
        <v>4132</v>
      </c>
      <c r="E138" s="1" t="s">
        <v>1668</v>
      </c>
      <c r="F138" s="1" t="s">
        <v>19</v>
      </c>
      <c r="G138" s="1" t="s">
        <v>2002</v>
      </c>
      <c r="H138" s="1" t="s">
        <v>767</v>
      </c>
      <c r="I138" s="2">
        <v>7</v>
      </c>
      <c r="J138" s="2">
        <v>7</v>
      </c>
      <c r="K138" s="1" t="s">
        <v>2006</v>
      </c>
      <c r="L138" s="1" t="s">
        <v>52</v>
      </c>
      <c r="M138" s="1" t="s">
        <v>24</v>
      </c>
      <c r="N138" s="1" t="s">
        <v>25</v>
      </c>
      <c r="O138" s="3">
        <v>41995.696446759262</v>
      </c>
      <c r="P138" s="1" t="s">
        <v>23</v>
      </c>
      <c r="Q138" s="1" t="s">
        <v>1758</v>
      </c>
      <c r="R138" s="2">
        <v>10</v>
      </c>
    </row>
    <row r="139" spans="1:256" ht="18" customHeight="1" x14ac:dyDescent="0.25">
      <c r="A139" s="1" t="s">
        <v>3135</v>
      </c>
      <c r="B139" s="2">
        <v>817068</v>
      </c>
      <c r="C139" s="2">
        <v>8</v>
      </c>
      <c r="D139" s="2">
        <v>1155</v>
      </c>
      <c r="E139" s="1" t="s">
        <v>1663</v>
      </c>
      <c r="F139" s="1" t="s">
        <v>19</v>
      </c>
      <c r="G139" s="1" t="s">
        <v>3099</v>
      </c>
      <c r="H139" s="1" t="s">
        <v>182</v>
      </c>
      <c r="I139" s="2">
        <v>147</v>
      </c>
      <c r="J139" s="2">
        <v>147</v>
      </c>
      <c r="K139" s="1" t="s">
        <v>3136</v>
      </c>
      <c r="L139" s="1" t="s">
        <v>52</v>
      </c>
      <c r="M139" s="1" t="s">
        <v>24</v>
      </c>
      <c r="N139" s="1" t="s">
        <v>25</v>
      </c>
      <c r="O139" s="3">
        <v>41913.669548611113</v>
      </c>
      <c r="P139" s="1" t="s">
        <v>23</v>
      </c>
      <c r="Q139" s="1" t="s">
        <v>3101</v>
      </c>
      <c r="R139" s="11">
        <v>9</v>
      </c>
    </row>
    <row r="140" spans="1:256" ht="18" customHeight="1" x14ac:dyDescent="0.25">
      <c r="A140" s="1" t="s">
        <v>880</v>
      </c>
      <c r="B140" s="2">
        <v>815758</v>
      </c>
      <c r="C140" s="2">
        <v>8</v>
      </c>
      <c r="D140" s="2">
        <v>764</v>
      </c>
      <c r="E140" s="1" t="s">
        <v>756</v>
      </c>
      <c r="F140" s="1" t="s">
        <v>217</v>
      </c>
      <c r="G140" s="1" t="s">
        <v>878</v>
      </c>
      <c r="H140" s="1" t="s">
        <v>21</v>
      </c>
      <c r="I140" s="2">
        <v>2</v>
      </c>
      <c r="J140" s="2">
        <v>1</v>
      </c>
      <c r="K140" s="1" t="s">
        <v>881</v>
      </c>
      <c r="L140" s="1" t="s">
        <v>32</v>
      </c>
      <c r="M140" s="1" t="s">
        <v>33</v>
      </c>
      <c r="N140" s="1" t="s">
        <v>25</v>
      </c>
      <c r="O140" s="3">
        <v>41897.572511574072</v>
      </c>
      <c r="P140" s="1" t="s">
        <v>309</v>
      </c>
      <c r="Q140" s="1" t="s">
        <v>250</v>
      </c>
      <c r="R140" s="2">
        <v>1</v>
      </c>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1:256" ht="18" customHeight="1" x14ac:dyDescent="0.25">
      <c r="A141" s="1" t="s">
        <v>866</v>
      </c>
      <c r="B141" s="2">
        <v>767629</v>
      </c>
      <c r="C141" s="2">
        <v>3</v>
      </c>
      <c r="D141" s="2">
        <v>2645</v>
      </c>
      <c r="E141" s="1" t="s">
        <v>834</v>
      </c>
      <c r="F141" s="1" t="s">
        <v>19</v>
      </c>
      <c r="G141" s="1" t="s">
        <v>863</v>
      </c>
      <c r="H141" s="1" t="s">
        <v>867</v>
      </c>
      <c r="I141" s="2">
        <v>2</v>
      </c>
      <c r="J141" s="2">
        <v>1</v>
      </c>
      <c r="K141" s="1" t="s">
        <v>868</v>
      </c>
      <c r="L141" s="1" t="s">
        <v>32</v>
      </c>
      <c r="M141" s="1" t="s">
        <v>33</v>
      </c>
      <c r="N141" s="1" t="s">
        <v>395</v>
      </c>
      <c r="O141" s="3">
        <v>41838</v>
      </c>
      <c r="P141" s="1" t="s">
        <v>34</v>
      </c>
      <c r="Q141" s="1" t="s">
        <v>250</v>
      </c>
      <c r="R141" s="2">
        <v>1</v>
      </c>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row>
    <row r="142" spans="1:256" s="7" customFormat="1" ht="18" customHeight="1" x14ac:dyDescent="0.25">
      <c r="A142" s="1" t="s">
        <v>806</v>
      </c>
      <c r="B142" s="2">
        <v>829003</v>
      </c>
      <c r="C142" s="2">
        <v>8</v>
      </c>
      <c r="D142" s="2">
        <v>470</v>
      </c>
      <c r="E142" s="1" t="s">
        <v>807</v>
      </c>
      <c r="F142" s="1" t="s">
        <v>217</v>
      </c>
      <c r="G142" s="1" t="s">
        <v>808</v>
      </c>
      <c r="H142" s="1" t="s">
        <v>809</v>
      </c>
      <c r="I142" s="2">
        <v>2</v>
      </c>
      <c r="J142" s="2">
        <v>1</v>
      </c>
      <c r="K142" s="1" t="s">
        <v>810</v>
      </c>
      <c r="L142" s="1" t="s">
        <v>32</v>
      </c>
      <c r="M142" s="1" t="s">
        <v>33</v>
      </c>
      <c r="N142" s="1" t="s">
        <v>25</v>
      </c>
      <c r="O142" s="3">
        <v>41670.612256944441</v>
      </c>
      <c r="P142" s="1" t="s">
        <v>46</v>
      </c>
      <c r="Q142" s="1" t="s">
        <v>250</v>
      </c>
      <c r="R142" s="2">
        <v>1</v>
      </c>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row>
    <row r="143" spans="1:256" ht="18" customHeight="1" x14ac:dyDescent="0.25">
      <c r="A143" s="1" t="s">
        <v>999</v>
      </c>
      <c r="B143" s="2">
        <v>813156</v>
      </c>
      <c r="C143" s="2">
        <v>8</v>
      </c>
      <c r="D143" s="2">
        <v>542</v>
      </c>
      <c r="E143" s="1" t="s">
        <v>996</v>
      </c>
      <c r="F143" s="1" t="s">
        <v>19</v>
      </c>
      <c r="G143" s="1" t="s">
        <v>997</v>
      </c>
      <c r="H143" s="1" t="s">
        <v>103</v>
      </c>
      <c r="I143" s="2">
        <v>2</v>
      </c>
      <c r="J143" s="2">
        <v>1</v>
      </c>
      <c r="K143" s="1" t="s">
        <v>1000</v>
      </c>
      <c r="L143" s="1" t="s">
        <v>32</v>
      </c>
      <c r="M143" s="1" t="s">
        <v>33</v>
      </c>
      <c r="N143" s="1" t="s">
        <v>25</v>
      </c>
      <c r="O143" s="3">
        <v>41697.656550925924</v>
      </c>
      <c r="P143" s="1" t="s">
        <v>23</v>
      </c>
      <c r="Q143" s="1" t="s">
        <v>250</v>
      </c>
      <c r="R143" s="2">
        <v>14</v>
      </c>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1:256" s="7" customFormat="1" ht="18" customHeight="1" x14ac:dyDescent="0.25">
      <c r="A144" s="1" t="s">
        <v>1014</v>
      </c>
      <c r="B144" s="2">
        <v>841934</v>
      </c>
      <c r="C144" s="2">
        <v>8</v>
      </c>
      <c r="D144" s="2">
        <v>1622</v>
      </c>
      <c r="E144" s="1" t="s">
        <v>826</v>
      </c>
      <c r="F144" s="1" t="s">
        <v>217</v>
      </c>
      <c r="G144" s="1" t="s">
        <v>1007</v>
      </c>
      <c r="H144" s="1" t="s">
        <v>59</v>
      </c>
      <c r="I144" s="2">
        <v>2</v>
      </c>
      <c r="J144" s="2">
        <v>1</v>
      </c>
      <c r="K144" s="1" t="s">
        <v>1015</v>
      </c>
      <c r="L144" s="1" t="s">
        <v>32</v>
      </c>
      <c r="M144" s="1" t="s">
        <v>33</v>
      </c>
      <c r="N144" s="1" t="s">
        <v>395</v>
      </c>
      <c r="O144" s="3">
        <v>41764</v>
      </c>
      <c r="P144" s="1" t="s">
        <v>23</v>
      </c>
      <c r="Q144" s="1" t="s">
        <v>250</v>
      </c>
      <c r="R144" s="2">
        <v>14</v>
      </c>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1:256" ht="18" customHeight="1" x14ac:dyDescent="0.25">
      <c r="A145" s="1" t="s">
        <v>1242</v>
      </c>
      <c r="B145" s="2">
        <v>823284</v>
      </c>
      <c r="C145" s="2">
        <v>8</v>
      </c>
      <c r="D145" s="2">
        <v>135</v>
      </c>
      <c r="E145" s="1" t="s">
        <v>1237</v>
      </c>
      <c r="F145" s="1" t="s">
        <v>19</v>
      </c>
      <c r="G145" s="1" t="s">
        <v>1238</v>
      </c>
      <c r="H145" s="1" t="s">
        <v>478</v>
      </c>
      <c r="I145" s="2">
        <v>1</v>
      </c>
      <c r="J145" s="2">
        <v>1</v>
      </c>
      <c r="K145" s="1" t="s">
        <v>1243</v>
      </c>
      <c r="L145" s="1" t="s">
        <v>52</v>
      </c>
      <c r="M145" s="1" t="s">
        <v>32</v>
      </c>
      <c r="N145" s="1" t="s">
        <v>25</v>
      </c>
      <c r="O145" s="3">
        <v>41767.519143518519</v>
      </c>
      <c r="P145" s="1" t="s">
        <v>23</v>
      </c>
      <c r="Q145" s="1" t="s">
        <v>1241</v>
      </c>
      <c r="R145" s="2">
        <v>12</v>
      </c>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row>
    <row r="146" spans="1:256" s="7" customFormat="1" ht="18" customHeight="1" x14ac:dyDescent="0.25">
      <c r="A146" s="1" t="s">
        <v>1251</v>
      </c>
      <c r="B146" s="2">
        <v>840105</v>
      </c>
      <c r="C146" s="2">
        <v>8</v>
      </c>
      <c r="D146" s="2">
        <v>4244</v>
      </c>
      <c r="E146" s="1" t="s">
        <v>1252</v>
      </c>
      <c r="F146" s="1" t="s">
        <v>19</v>
      </c>
      <c r="G146" s="1" t="s">
        <v>1253</v>
      </c>
      <c r="H146" s="1" t="s">
        <v>177</v>
      </c>
      <c r="I146" s="2">
        <v>2</v>
      </c>
      <c r="J146" s="2">
        <v>1</v>
      </c>
      <c r="K146" s="1" t="s">
        <v>1254</v>
      </c>
      <c r="L146" s="1" t="s">
        <v>32</v>
      </c>
      <c r="M146" s="1" t="s">
        <v>33</v>
      </c>
      <c r="N146" s="1" t="s">
        <v>61</v>
      </c>
      <c r="O146" s="3">
        <v>41753</v>
      </c>
      <c r="P146" s="1" t="s">
        <v>23</v>
      </c>
      <c r="Q146" s="1" t="s">
        <v>250</v>
      </c>
      <c r="R146" s="2">
        <v>7</v>
      </c>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row>
    <row r="147" spans="1:256" ht="18" customHeight="1" x14ac:dyDescent="0.25">
      <c r="A147" s="1" t="s">
        <v>1264</v>
      </c>
      <c r="B147" s="2">
        <v>810757</v>
      </c>
      <c r="C147" s="2">
        <v>8</v>
      </c>
      <c r="D147" s="2">
        <v>4379</v>
      </c>
      <c r="E147" s="1" t="s">
        <v>991</v>
      </c>
      <c r="F147" s="1" t="s">
        <v>19</v>
      </c>
      <c r="G147" s="1" t="s">
        <v>1260</v>
      </c>
      <c r="H147" s="1" t="s">
        <v>686</v>
      </c>
      <c r="I147" s="2">
        <v>2</v>
      </c>
      <c r="J147" s="2">
        <v>1</v>
      </c>
      <c r="K147" s="1" t="s">
        <v>1265</v>
      </c>
      <c r="L147" s="1" t="s">
        <v>32</v>
      </c>
      <c r="M147" s="1" t="s">
        <v>32</v>
      </c>
      <c r="N147" s="1" t="s">
        <v>25</v>
      </c>
      <c r="O147" s="3">
        <v>41869.659363425926</v>
      </c>
      <c r="P147" s="1" t="s">
        <v>386</v>
      </c>
      <c r="Q147" s="1" t="s">
        <v>250</v>
      </c>
      <c r="R147" s="2">
        <v>7</v>
      </c>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row>
    <row r="148" spans="1:256" ht="18" customHeight="1" x14ac:dyDescent="0.25">
      <c r="A148" s="1" t="s">
        <v>1259</v>
      </c>
      <c r="B148" s="2">
        <v>815034</v>
      </c>
      <c r="C148" s="2">
        <v>8</v>
      </c>
      <c r="D148" s="2">
        <v>4379</v>
      </c>
      <c r="E148" s="1" t="s">
        <v>991</v>
      </c>
      <c r="F148" s="1" t="s">
        <v>19</v>
      </c>
      <c r="G148" s="1" t="s">
        <v>1260</v>
      </c>
      <c r="H148" s="1" t="s">
        <v>686</v>
      </c>
      <c r="I148" s="2">
        <v>2</v>
      </c>
      <c r="J148" s="2">
        <v>1</v>
      </c>
      <c r="K148" s="1" t="s">
        <v>1261</v>
      </c>
      <c r="L148" s="1" t="s">
        <v>32</v>
      </c>
      <c r="M148" s="1" t="s">
        <v>32</v>
      </c>
      <c r="N148" s="1" t="s">
        <v>25</v>
      </c>
      <c r="O148" s="3">
        <v>41869.660243055558</v>
      </c>
      <c r="P148" s="1" t="s">
        <v>23</v>
      </c>
      <c r="Q148" s="1" t="s">
        <v>250</v>
      </c>
      <c r="R148" s="11">
        <v>7</v>
      </c>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row>
    <row r="149" spans="1:256" ht="18" customHeight="1" x14ac:dyDescent="0.25">
      <c r="A149" s="1" t="s">
        <v>1830</v>
      </c>
      <c r="B149" s="2">
        <v>862686</v>
      </c>
      <c r="C149" s="2">
        <v>8</v>
      </c>
      <c r="D149" s="2">
        <v>721</v>
      </c>
      <c r="E149" s="1" t="s">
        <v>1827</v>
      </c>
      <c r="F149" s="1" t="s">
        <v>19</v>
      </c>
      <c r="G149" s="1" t="s">
        <v>1828</v>
      </c>
      <c r="H149" s="1" t="s">
        <v>141</v>
      </c>
      <c r="I149" s="2">
        <v>2</v>
      </c>
      <c r="J149" s="2">
        <v>1</v>
      </c>
      <c r="K149" s="1" t="s">
        <v>1831</v>
      </c>
      <c r="L149" s="1" t="s">
        <v>32</v>
      </c>
      <c r="M149" s="1" t="s">
        <v>33</v>
      </c>
      <c r="N149" s="1" t="s">
        <v>25</v>
      </c>
      <c r="O149" s="3">
        <v>41990.342893518522</v>
      </c>
      <c r="P149" s="1" t="s">
        <v>23</v>
      </c>
      <c r="Q149" s="1" t="s">
        <v>250</v>
      </c>
      <c r="R149" s="2">
        <v>8</v>
      </c>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row>
    <row r="150" spans="1:256" ht="18" customHeight="1" x14ac:dyDescent="0.25">
      <c r="A150" s="1" t="s">
        <v>1896</v>
      </c>
      <c r="B150" s="2">
        <v>829123</v>
      </c>
      <c r="C150" s="2">
        <v>8</v>
      </c>
      <c r="D150" s="2">
        <v>2923</v>
      </c>
      <c r="E150" s="1" t="s">
        <v>1574</v>
      </c>
      <c r="F150" s="1" t="s">
        <v>19</v>
      </c>
      <c r="G150" s="1" t="s">
        <v>1894</v>
      </c>
      <c r="H150" s="1" t="s">
        <v>686</v>
      </c>
      <c r="I150" s="2">
        <v>2</v>
      </c>
      <c r="J150" s="2">
        <v>1</v>
      </c>
      <c r="K150" s="1" t="s">
        <v>1897</v>
      </c>
      <c r="L150" s="1" t="s">
        <v>32</v>
      </c>
      <c r="M150" s="1" t="s">
        <v>33</v>
      </c>
      <c r="N150" s="1" t="s">
        <v>25</v>
      </c>
      <c r="O150" s="3">
        <v>41992.331273148149</v>
      </c>
      <c r="P150" s="1" t="s">
        <v>386</v>
      </c>
      <c r="Q150" s="1" t="s">
        <v>250</v>
      </c>
      <c r="R150" s="2">
        <v>8</v>
      </c>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row>
    <row r="151" spans="1:256" ht="18" customHeight="1" x14ac:dyDescent="0.25">
      <c r="A151" s="1" t="s">
        <v>3092</v>
      </c>
      <c r="B151" s="2">
        <v>824533</v>
      </c>
      <c r="C151" s="2">
        <v>8</v>
      </c>
      <c r="D151" s="2">
        <v>2397</v>
      </c>
      <c r="E151" s="1" t="s">
        <v>2662</v>
      </c>
      <c r="F151" s="1" t="s">
        <v>19</v>
      </c>
      <c r="G151" s="1" t="s">
        <v>3089</v>
      </c>
      <c r="H151" s="1" t="s">
        <v>3090</v>
      </c>
      <c r="I151" s="2">
        <v>1</v>
      </c>
      <c r="J151" s="2">
        <v>1</v>
      </c>
      <c r="K151" s="1" t="s">
        <v>3093</v>
      </c>
      <c r="L151" s="1" t="s">
        <v>1734</v>
      </c>
      <c r="M151" s="1" t="s">
        <v>32</v>
      </c>
      <c r="N151" s="1" t="s">
        <v>395</v>
      </c>
      <c r="O151" s="3">
        <v>41773</v>
      </c>
      <c r="P151" s="1" t="s">
        <v>185</v>
      </c>
      <c r="Q151" s="1" t="s">
        <v>245</v>
      </c>
      <c r="R151" s="2">
        <v>9</v>
      </c>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row>
    <row r="152" spans="1:256" ht="18" customHeight="1" x14ac:dyDescent="0.25">
      <c r="A152" s="1" t="s">
        <v>138</v>
      </c>
      <c r="B152" s="2">
        <v>785817</v>
      </c>
      <c r="C152" s="2">
        <v>8</v>
      </c>
      <c r="D152" s="2">
        <v>34</v>
      </c>
      <c r="E152" s="1" t="s">
        <v>139</v>
      </c>
      <c r="F152" s="1" t="s">
        <v>19</v>
      </c>
      <c r="G152" s="1" t="s">
        <v>140</v>
      </c>
      <c r="H152" s="1" t="s">
        <v>141</v>
      </c>
      <c r="I152" s="2">
        <v>3</v>
      </c>
      <c r="J152" s="2">
        <v>1</v>
      </c>
      <c r="K152" s="1" t="s">
        <v>142</v>
      </c>
      <c r="L152" s="1" t="s">
        <v>33</v>
      </c>
      <c r="M152" s="1" t="s">
        <v>24</v>
      </c>
      <c r="N152" s="1" t="s">
        <v>25</v>
      </c>
      <c r="O152" s="3">
        <v>41652.595081018517</v>
      </c>
      <c r="P152" s="1" t="s">
        <v>23</v>
      </c>
      <c r="Q152" s="1" t="s">
        <v>143</v>
      </c>
      <c r="R152" s="2">
        <v>3</v>
      </c>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row>
    <row r="153" spans="1:256" s="16" customFormat="1" ht="18" customHeight="1" x14ac:dyDescent="0.25">
      <c r="A153" s="1" t="s">
        <v>255</v>
      </c>
      <c r="B153" s="2">
        <v>813709</v>
      </c>
      <c r="C153" s="2">
        <v>8</v>
      </c>
      <c r="D153" s="2">
        <v>1265</v>
      </c>
      <c r="E153" s="1" t="s">
        <v>28</v>
      </c>
      <c r="F153" s="1" t="s">
        <v>19</v>
      </c>
      <c r="G153" s="1" t="s">
        <v>253</v>
      </c>
      <c r="H153" s="1" t="s">
        <v>256</v>
      </c>
      <c r="I153" s="2">
        <v>3</v>
      </c>
      <c r="J153" s="2">
        <v>1</v>
      </c>
      <c r="K153" s="1" t="s">
        <v>257</v>
      </c>
      <c r="L153" s="1" t="s">
        <v>33</v>
      </c>
      <c r="M153" s="1" t="s">
        <v>24</v>
      </c>
      <c r="N153" s="1" t="s">
        <v>25</v>
      </c>
      <c r="O153" s="3">
        <v>41667.692476851851</v>
      </c>
      <c r="P153" s="1" t="s">
        <v>258</v>
      </c>
      <c r="Q153" s="1" t="s">
        <v>53</v>
      </c>
      <c r="R153" s="11">
        <v>2</v>
      </c>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row>
    <row r="154" spans="1:256" ht="18" customHeight="1" x14ac:dyDescent="0.25">
      <c r="A154" s="1" t="s">
        <v>264</v>
      </c>
      <c r="B154" s="2">
        <v>853902</v>
      </c>
      <c r="C154" s="2">
        <v>8</v>
      </c>
      <c r="D154" s="2">
        <v>1324</v>
      </c>
      <c r="E154" s="1" t="s">
        <v>252</v>
      </c>
      <c r="F154" s="1" t="s">
        <v>19</v>
      </c>
      <c r="G154" s="1" t="s">
        <v>253</v>
      </c>
      <c r="H154" s="1" t="s">
        <v>262</v>
      </c>
      <c r="I154" s="2">
        <v>3</v>
      </c>
      <c r="J154" s="2">
        <v>1</v>
      </c>
      <c r="K154" s="1" t="s">
        <v>265</v>
      </c>
      <c r="L154" s="1" t="s">
        <v>33</v>
      </c>
      <c r="M154" s="1" t="s">
        <v>24</v>
      </c>
      <c r="N154" s="1" t="s">
        <v>25</v>
      </c>
      <c r="O154" s="3">
        <v>41891.575231481482</v>
      </c>
      <c r="P154" s="1" t="s">
        <v>23</v>
      </c>
      <c r="Q154" s="1" t="s">
        <v>23</v>
      </c>
      <c r="R154" s="10"/>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row>
    <row r="155" spans="1:256" ht="18" customHeight="1" x14ac:dyDescent="0.25">
      <c r="A155" s="1" t="s">
        <v>268</v>
      </c>
      <c r="B155" s="2">
        <v>822675</v>
      </c>
      <c r="C155" s="2">
        <v>8</v>
      </c>
      <c r="D155" s="2">
        <v>1326</v>
      </c>
      <c r="E155" s="1" t="s">
        <v>252</v>
      </c>
      <c r="F155" s="1" t="s">
        <v>19</v>
      </c>
      <c r="G155" s="1" t="s">
        <v>253</v>
      </c>
      <c r="H155" s="1" t="s">
        <v>267</v>
      </c>
      <c r="I155" s="2">
        <v>3</v>
      </c>
      <c r="J155" s="2">
        <v>1</v>
      </c>
      <c r="K155" s="1" t="s">
        <v>269</v>
      </c>
      <c r="L155" s="1" t="s">
        <v>33</v>
      </c>
      <c r="M155" s="1" t="s">
        <v>24</v>
      </c>
      <c r="N155" s="1" t="s">
        <v>25</v>
      </c>
      <c r="O155" s="3">
        <v>41886.670428240737</v>
      </c>
      <c r="P155" s="1" t="s">
        <v>23</v>
      </c>
      <c r="Q155" s="1" t="s">
        <v>23</v>
      </c>
      <c r="R155" s="10"/>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row>
    <row r="156" spans="1:256" ht="18" customHeight="1" x14ac:dyDescent="0.25">
      <c r="A156" s="1" t="s">
        <v>528</v>
      </c>
      <c r="B156" s="2">
        <v>819323</v>
      </c>
      <c r="C156" s="2">
        <v>8</v>
      </c>
      <c r="D156" s="2">
        <v>2135</v>
      </c>
      <c r="E156" s="1" t="s">
        <v>517</v>
      </c>
      <c r="F156" s="1" t="s">
        <v>19</v>
      </c>
      <c r="G156" s="1" t="s">
        <v>522</v>
      </c>
      <c r="H156" s="1" t="s">
        <v>523</v>
      </c>
      <c r="I156" s="2">
        <v>3</v>
      </c>
      <c r="J156" s="2">
        <v>1</v>
      </c>
      <c r="K156" s="1" t="s">
        <v>529</v>
      </c>
      <c r="L156" s="1" t="s">
        <v>33</v>
      </c>
      <c r="M156" s="1" t="s">
        <v>24</v>
      </c>
      <c r="N156" s="1" t="s">
        <v>25</v>
      </c>
      <c r="O156" s="3">
        <v>41737.261493055557</v>
      </c>
      <c r="P156" s="1" t="s">
        <v>23</v>
      </c>
      <c r="Q156" s="1" t="s">
        <v>26</v>
      </c>
      <c r="R156" s="2">
        <v>2</v>
      </c>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row>
    <row r="157" spans="1:256" ht="18" customHeight="1" x14ac:dyDescent="0.25">
      <c r="A157" s="1" t="s">
        <v>530</v>
      </c>
      <c r="B157" s="2">
        <v>823021</v>
      </c>
      <c r="C157" s="2">
        <v>8</v>
      </c>
      <c r="D157" s="2">
        <v>2135</v>
      </c>
      <c r="E157" s="1" t="s">
        <v>517</v>
      </c>
      <c r="F157" s="1" t="s">
        <v>19</v>
      </c>
      <c r="G157" s="1" t="s">
        <v>522</v>
      </c>
      <c r="H157" s="1" t="s">
        <v>523</v>
      </c>
      <c r="I157" s="2">
        <v>3</v>
      </c>
      <c r="J157" s="2">
        <v>1</v>
      </c>
      <c r="K157" s="1" t="s">
        <v>531</v>
      </c>
      <c r="L157" s="1" t="s">
        <v>33</v>
      </c>
      <c r="M157" s="1" t="s">
        <v>24</v>
      </c>
      <c r="N157" s="1" t="s">
        <v>25</v>
      </c>
      <c r="O157" s="3">
        <v>41760.660243055558</v>
      </c>
      <c r="P157" s="1" t="s">
        <v>23</v>
      </c>
      <c r="Q157" s="1" t="s">
        <v>26</v>
      </c>
      <c r="R157" s="2">
        <v>2</v>
      </c>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row>
    <row r="158" spans="1:256" ht="18" customHeight="1" x14ac:dyDescent="0.25">
      <c r="A158" s="1" t="s">
        <v>532</v>
      </c>
      <c r="B158" s="2">
        <v>825580</v>
      </c>
      <c r="C158" s="2">
        <v>8</v>
      </c>
      <c r="D158" s="2">
        <v>2135</v>
      </c>
      <c r="E158" s="1" t="s">
        <v>517</v>
      </c>
      <c r="F158" s="1" t="s">
        <v>19</v>
      </c>
      <c r="G158" s="1" t="s">
        <v>522</v>
      </c>
      <c r="H158" s="1" t="s">
        <v>523</v>
      </c>
      <c r="I158" s="11">
        <v>3</v>
      </c>
      <c r="J158" s="11">
        <v>1</v>
      </c>
      <c r="K158" s="1" t="s">
        <v>533</v>
      </c>
      <c r="L158" s="1" t="s">
        <v>33</v>
      </c>
      <c r="M158" s="1" t="s">
        <v>24</v>
      </c>
      <c r="N158" s="1" t="s">
        <v>25</v>
      </c>
      <c r="O158" s="3">
        <v>41737.261099537034</v>
      </c>
      <c r="P158" s="1" t="s">
        <v>23</v>
      </c>
      <c r="Q158" s="1" t="s">
        <v>26</v>
      </c>
      <c r="R158" s="2">
        <v>2</v>
      </c>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row>
    <row r="159" spans="1:256" ht="18" customHeight="1" x14ac:dyDescent="0.25">
      <c r="A159" s="1" t="s">
        <v>521</v>
      </c>
      <c r="B159" s="2">
        <v>835633</v>
      </c>
      <c r="C159" s="2">
        <v>8</v>
      </c>
      <c r="D159" s="2">
        <v>2137</v>
      </c>
      <c r="E159" s="1" t="s">
        <v>517</v>
      </c>
      <c r="F159" s="1" t="s">
        <v>19</v>
      </c>
      <c r="G159" s="1" t="s">
        <v>522</v>
      </c>
      <c r="H159" s="1" t="s">
        <v>523</v>
      </c>
      <c r="I159" s="2">
        <v>3</v>
      </c>
      <c r="J159" s="2">
        <v>1</v>
      </c>
      <c r="K159" s="1" t="s">
        <v>524</v>
      </c>
      <c r="L159" s="1" t="s">
        <v>33</v>
      </c>
      <c r="M159" s="1" t="s">
        <v>24</v>
      </c>
      <c r="N159" s="1" t="s">
        <v>25</v>
      </c>
      <c r="O159" s="3">
        <v>41737.260023148148</v>
      </c>
      <c r="P159" s="1" t="s">
        <v>23</v>
      </c>
      <c r="Q159" s="1" t="s">
        <v>26</v>
      </c>
      <c r="R159" s="2">
        <v>2</v>
      </c>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row>
    <row r="160" spans="1:256" ht="18" customHeight="1" x14ac:dyDescent="0.25">
      <c r="A160" s="1" t="s">
        <v>607</v>
      </c>
      <c r="B160" s="2">
        <v>794444</v>
      </c>
      <c r="C160" s="2">
        <v>8</v>
      </c>
      <c r="D160" s="2">
        <v>253</v>
      </c>
      <c r="E160" s="1" t="s">
        <v>594</v>
      </c>
      <c r="F160" s="1" t="s">
        <v>217</v>
      </c>
      <c r="G160" s="1" t="s">
        <v>605</v>
      </c>
      <c r="H160" s="1" t="s">
        <v>211</v>
      </c>
      <c r="I160" s="2">
        <v>3</v>
      </c>
      <c r="J160" s="2">
        <v>1</v>
      </c>
      <c r="K160" s="1" t="s">
        <v>608</v>
      </c>
      <c r="L160" s="1" t="s">
        <v>33</v>
      </c>
      <c r="M160" s="1" t="s">
        <v>24</v>
      </c>
      <c r="N160" s="1" t="s">
        <v>25</v>
      </c>
      <c r="O160" s="3">
        <v>41801.638958333337</v>
      </c>
      <c r="P160" s="1" t="s">
        <v>23</v>
      </c>
      <c r="Q160" s="1" t="s">
        <v>53</v>
      </c>
      <c r="R160" s="2">
        <v>1</v>
      </c>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row>
    <row r="161" spans="1:256" ht="18" customHeight="1" x14ac:dyDescent="0.25">
      <c r="A161" s="1" t="s">
        <v>609</v>
      </c>
      <c r="B161" s="2">
        <v>816603</v>
      </c>
      <c r="C161" s="2">
        <v>8</v>
      </c>
      <c r="D161" s="2">
        <v>253</v>
      </c>
      <c r="E161" s="1" t="s">
        <v>594</v>
      </c>
      <c r="F161" s="1" t="s">
        <v>217</v>
      </c>
      <c r="G161" s="1" t="s">
        <v>605</v>
      </c>
      <c r="H161" s="1" t="s">
        <v>211</v>
      </c>
      <c r="I161" s="2">
        <v>3</v>
      </c>
      <c r="J161" s="2">
        <v>1</v>
      </c>
      <c r="K161" s="1" t="s">
        <v>610</v>
      </c>
      <c r="L161" s="1" t="s">
        <v>33</v>
      </c>
      <c r="M161" s="1" t="s">
        <v>24</v>
      </c>
      <c r="N161" s="1" t="s">
        <v>25</v>
      </c>
      <c r="O161" s="3">
        <v>41794.339907407404</v>
      </c>
      <c r="P161" s="1" t="s">
        <v>23</v>
      </c>
      <c r="Q161" s="1" t="s">
        <v>53</v>
      </c>
      <c r="R161" s="2">
        <v>1</v>
      </c>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row>
    <row r="162" spans="1:256" ht="18" customHeight="1" x14ac:dyDescent="0.25">
      <c r="A162" s="1" t="s">
        <v>652</v>
      </c>
      <c r="B162" s="2">
        <v>832938</v>
      </c>
      <c r="C162" s="2">
        <v>8</v>
      </c>
      <c r="D162" s="2">
        <v>809</v>
      </c>
      <c r="E162" s="1" t="s">
        <v>552</v>
      </c>
      <c r="F162" s="1" t="s">
        <v>19</v>
      </c>
      <c r="G162" s="1" t="s">
        <v>650</v>
      </c>
      <c r="H162" s="1" t="s">
        <v>404</v>
      </c>
      <c r="I162" s="2">
        <v>3</v>
      </c>
      <c r="J162" s="2">
        <v>1</v>
      </c>
      <c r="K162" s="1" t="s">
        <v>653</v>
      </c>
      <c r="L162" s="1" t="s">
        <v>33</v>
      </c>
      <c r="M162" s="1" t="s">
        <v>24</v>
      </c>
      <c r="N162" s="1" t="s">
        <v>395</v>
      </c>
      <c r="O162" s="3">
        <v>41750</v>
      </c>
      <c r="P162" s="1" t="s">
        <v>23</v>
      </c>
      <c r="Q162" s="1" t="s">
        <v>26</v>
      </c>
      <c r="R162" s="11">
        <v>5</v>
      </c>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row>
    <row r="163" spans="1:256" ht="18" customHeight="1" x14ac:dyDescent="0.25">
      <c r="A163" s="1" t="s">
        <v>1431</v>
      </c>
      <c r="B163" s="2">
        <v>846169</v>
      </c>
      <c r="C163" s="2">
        <v>8</v>
      </c>
      <c r="D163" s="2">
        <v>45</v>
      </c>
      <c r="E163" s="1" t="s">
        <v>1432</v>
      </c>
      <c r="F163" s="1" t="s">
        <v>19</v>
      </c>
      <c r="G163" s="1" t="s">
        <v>1433</v>
      </c>
      <c r="H163" s="1" t="s">
        <v>1434</v>
      </c>
      <c r="I163" s="2">
        <v>3</v>
      </c>
      <c r="J163" s="2">
        <v>1</v>
      </c>
      <c r="K163" s="1" t="s">
        <v>1435</v>
      </c>
      <c r="L163" s="1" t="s">
        <v>33</v>
      </c>
      <c r="M163" s="1" t="s">
        <v>24</v>
      </c>
      <c r="N163" s="1" t="s">
        <v>25</v>
      </c>
      <c r="O163" s="3">
        <v>41957.659849537034</v>
      </c>
      <c r="P163" s="1" t="s">
        <v>23</v>
      </c>
      <c r="Q163" s="1" t="s">
        <v>411</v>
      </c>
      <c r="R163" s="11">
        <v>6</v>
      </c>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18" customHeight="1" x14ac:dyDescent="0.25">
      <c r="A164" s="1" t="s">
        <v>1438</v>
      </c>
      <c r="B164" s="2">
        <v>836795</v>
      </c>
      <c r="C164" s="2">
        <v>8</v>
      </c>
      <c r="D164" s="2">
        <v>517</v>
      </c>
      <c r="E164" s="1" t="s">
        <v>1420</v>
      </c>
      <c r="F164" s="1" t="s">
        <v>217</v>
      </c>
      <c r="G164" s="1" t="s">
        <v>1439</v>
      </c>
      <c r="H164" s="1" t="s">
        <v>1440</v>
      </c>
      <c r="I164" s="2">
        <v>3</v>
      </c>
      <c r="J164" s="2">
        <v>1</v>
      </c>
      <c r="K164" s="1" t="s">
        <v>1441</v>
      </c>
      <c r="L164" s="1" t="s">
        <v>33</v>
      </c>
      <c r="M164" s="1" t="s">
        <v>24</v>
      </c>
      <c r="N164" s="1" t="s">
        <v>25</v>
      </c>
      <c r="O164" s="3">
        <v>41912.281192129631</v>
      </c>
      <c r="P164" s="1" t="s">
        <v>23</v>
      </c>
      <c r="Q164" s="1" t="s">
        <v>411</v>
      </c>
      <c r="R164" s="2">
        <v>6</v>
      </c>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18" customHeight="1" x14ac:dyDescent="0.25">
      <c r="A165" s="1" t="s">
        <v>1885</v>
      </c>
      <c r="B165" s="2">
        <v>813469</v>
      </c>
      <c r="C165" s="2">
        <v>8</v>
      </c>
      <c r="D165" s="2">
        <v>1370</v>
      </c>
      <c r="E165" s="1" t="s">
        <v>1877</v>
      </c>
      <c r="F165" s="1" t="s">
        <v>19</v>
      </c>
      <c r="G165" s="1" t="s">
        <v>1878</v>
      </c>
      <c r="H165" s="1" t="s">
        <v>404</v>
      </c>
      <c r="I165" s="2">
        <v>3</v>
      </c>
      <c r="J165" s="2">
        <v>1</v>
      </c>
      <c r="K165" s="1" t="s">
        <v>1886</v>
      </c>
      <c r="L165" s="1" t="s">
        <v>33</v>
      </c>
      <c r="M165" s="1" t="s">
        <v>24</v>
      </c>
      <c r="N165" s="1" t="s">
        <v>25</v>
      </c>
      <c r="O165" s="3">
        <v>41788.371481481481</v>
      </c>
      <c r="P165" s="1" t="s">
        <v>23</v>
      </c>
      <c r="Q165" s="1" t="s">
        <v>26</v>
      </c>
      <c r="R165" s="2">
        <v>8</v>
      </c>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row>
    <row r="166" spans="1:256" ht="18" customHeight="1" x14ac:dyDescent="0.25">
      <c r="A166" s="1" t="s">
        <v>1883</v>
      </c>
      <c r="B166" s="2">
        <v>813694</v>
      </c>
      <c r="C166" s="2">
        <v>8</v>
      </c>
      <c r="D166" s="2">
        <v>1370</v>
      </c>
      <c r="E166" s="1" t="s">
        <v>1877</v>
      </c>
      <c r="F166" s="1" t="s">
        <v>19</v>
      </c>
      <c r="G166" s="1" t="s">
        <v>1878</v>
      </c>
      <c r="H166" s="1" t="s">
        <v>404</v>
      </c>
      <c r="I166" s="2">
        <v>3</v>
      </c>
      <c r="J166" s="2">
        <v>1</v>
      </c>
      <c r="K166" s="1" t="s">
        <v>1884</v>
      </c>
      <c r="L166" s="1" t="s">
        <v>33</v>
      </c>
      <c r="M166" s="1" t="s">
        <v>24</v>
      </c>
      <c r="N166" s="1" t="s">
        <v>25</v>
      </c>
      <c r="O166" s="3">
        <v>41991.348240740743</v>
      </c>
      <c r="P166" s="1" t="s">
        <v>23</v>
      </c>
      <c r="Q166" s="1" t="s">
        <v>26</v>
      </c>
      <c r="R166" s="2">
        <v>8</v>
      </c>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row>
    <row r="167" spans="1:256" ht="18" customHeight="1" x14ac:dyDescent="0.25">
      <c r="A167" s="1" t="s">
        <v>1881</v>
      </c>
      <c r="B167" s="2">
        <v>835763</v>
      </c>
      <c r="C167" s="2">
        <v>8</v>
      </c>
      <c r="D167" s="2">
        <v>1370</v>
      </c>
      <c r="E167" s="1" t="s">
        <v>1877</v>
      </c>
      <c r="F167" s="1" t="s">
        <v>19</v>
      </c>
      <c r="G167" s="1" t="s">
        <v>1878</v>
      </c>
      <c r="H167" s="1" t="s">
        <v>404</v>
      </c>
      <c r="I167" s="2">
        <v>3</v>
      </c>
      <c r="J167" s="2">
        <v>1</v>
      </c>
      <c r="K167" s="1" t="s">
        <v>1882</v>
      </c>
      <c r="L167" s="1" t="s">
        <v>33</v>
      </c>
      <c r="M167" s="1" t="s">
        <v>24</v>
      </c>
      <c r="N167" s="1" t="s">
        <v>25</v>
      </c>
      <c r="O167" s="3">
        <v>41757.330023148148</v>
      </c>
      <c r="P167" s="1" t="s">
        <v>23</v>
      </c>
      <c r="Q167" s="1" t="s">
        <v>26</v>
      </c>
      <c r="R167" s="2">
        <v>8</v>
      </c>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row>
    <row r="168" spans="1:256" ht="18" customHeight="1" x14ac:dyDescent="0.25">
      <c r="A168" s="1" t="s">
        <v>112</v>
      </c>
      <c r="B168" s="2">
        <v>814897</v>
      </c>
      <c r="C168" s="2">
        <v>8</v>
      </c>
      <c r="D168" s="2">
        <v>125</v>
      </c>
      <c r="E168" s="1" t="s">
        <v>113</v>
      </c>
      <c r="F168" s="1" t="s">
        <v>19</v>
      </c>
      <c r="G168" s="1" t="s">
        <v>114</v>
      </c>
      <c r="H168" s="1" t="s">
        <v>21</v>
      </c>
      <c r="I168" s="2">
        <v>5</v>
      </c>
      <c r="J168" s="2">
        <v>1</v>
      </c>
      <c r="K168" s="1" t="s">
        <v>115</v>
      </c>
      <c r="L168" s="1" t="s">
        <v>24</v>
      </c>
      <c r="M168" s="1" t="s">
        <v>24</v>
      </c>
      <c r="N168" s="1" t="s">
        <v>25</v>
      </c>
      <c r="O168" s="3">
        <v>41787.467557870368</v>
      </c>
      <c r="P168" s="1" t="s">
        <v>23</v>
      </c>
      <c r="Q168" s="1" t="s">
        <v>116</v>
      </c>
      <c r="R168" s="2">
        <v>3</v>
      </c>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row>
    <row r="169" spans="1:256" ht="18" customHeight="1" x14ac:dyDescent="0.25">
      <c r="A169" s="1" t="s">
        <v>451</v>
      </c>
      <c r="B169" s="2">
        <v>856216</v>
      </c>
      <c r="C169" s="2">
        <v>8</v>
      </c>
      <c r="D169" s="2">
        <v>1390</v>
      </c>
      <c r="E169" s="1" t="s">
        <v>447</v>
      </c>
      <c r="F169" s="1" t="s">
        <v>19</v>
      </c>
      <c r="G169" s="1" t="s">
        <v>448</v>
      </c>
      <c r="H169" s="1" t="s">
        <v>164</v>
      </c>
      <c r="I169" s="2">
        <v>444</v>
      </c>
      <c r="J169" s="2">
        <v>1</v>
      </c>
      <c r="K169" s="1" t="s">
        <v>452</v>
      </c>
      <c r="L169" s="1" t="s">
        <v>24</v>
      </c>
      <c r="M169" s="1" t="s">
        <v>24</v>
      </c>
      <c r="N169" s="1" t="s">
        <v>25</v>
      </c>
      <c r="O169" s="3">
        <v>41912.301064814812</v>
      </c>
      <c r="P169" s="1" t="s">
        <v>23</v>
      </c>
      <c r="Q169" s="1" t="s">
        <v>23</v>
      </c>
      <c r="R169" s="10"/>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ht="18" customHeight="1" x14ac:dyDescent="0.25">
      <c r="A170" s="1" t="s">
        <v>598</v>
      </c>
      <c r="B170" s="2">
        <v>837932</v>
      </c>
      <c r="C170" s="2">
        <v>8</v>
      </c>
      <c r="D170" s="2">
        <v>194</v>
      </c>
      <c r="E170" s="1" t="s">
        <v>594</v>
      </c>
      <c r="F170" s="1" t="s">
        <v>217</v>
      </c>
      <c r="G170" s="1" t="s">
        <v>595</v>
      </c>
      <c r="H170" s="1" t="s">
        <v>596</v>
      </c>
      <c r="I170" s="2">
        <v>4</v>
      </c>
      <c r="J170" s="2">
        <v>1</v>
      </c>
      <c r="K170" s="1" t="s">
        <v>599</v>
      </c>
      <c r="L170" s="1" t="s">
        <v>24</v>
      </c>
      <c r="M170" s="1" t="s">
        <v>24</v>
      </c>
      <c r="N170" s="1" t="s">
        <v>25</v>
      </c>
      <c r="O170" s="3">
        <v>41975.668680555558</v>
      </c>
      <c r="P170" s="1" t="s">
        <v>23</v>
      </c>
      <c r="Q170" s="1" t="s">
        <v>280</v>
      </c>
      <c r="R170" s="2">
        <v>1</v>
      </c>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ht="18" customHeight="1" x14ac:dyDescent="0.25">
      <c r="A171" s="1" t="s">
        <v>1638</v>
      </c>
      <c r="B171" s="2">
        <v>779374</v>
      </c>
      <c r="C171" s="2">
        <v>3</v>
      </c>
      <c r="D171" s="2">
        <v>973</v>
      </c>
      <c r="E171" s="1" t="s">
        <v>447</v>
      </c>
      <c r="F171" s="1" t="s">
        <v>19</v>
      </c>
      <c r="G171" s="1" t="s">
        <v>1634</v>
      </c>
      <c r="H171" s="1" t="s">
        <v>1426</v>
      </c>
      <c r="I171" s="2">
        <v>67</v>
      </c>
      <c r="J171" s="2">
        <v>1</v>
      </c>
      <c r="K171" s="1" t="s">
        <v>1639</v>
      </c>
      <c r="L171" s="1" t="s">
        <v>24</v>
      </c>
      <c r="M171" s="1" t="s">
        <v>24</v>
      </c>
      <c r="N171" s="1" t="s">
        <v>25</v>
      </c>
      <c r="O171" s="3">
        <v>41890.332071759258</v>
      </c>
      <c r="P171" s="1" t="s">
        <v>1640</v>
      </c>
      <c r="Q171" s="1" t="s">
        <v>200</v>
      </c>
      <c r="R171" s="2">
        <v>4</v>
      </c>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ht="18" customHeight="1" x14ac:dyDescent="0.25">
      <c r="A172" s="1" t="s">
        <v>1641</v>
      </c>
      <c r="B172" s="2">
        <v>818108</v>
      </c>
      <c r="C172" s="2">
        <v>3</v>
      </c>
      <c r="D172" s="2">
        <v>973</v>
      </c>
      <c r="E172" s="1" t="s">
        <v>447</v>
      </c>
      <c r="F172" s="1" t="s">
        <v>19</v>
      </c>
      <c r="G172" s="1" t="s">
        <v>1634</v>
      </c>
      <c r="H172" s="1" t="s">
        <v>1426</v>
      </c>
      <c r="I172" s="2">
        <v>67</v>
      </c>
      <c r="J172" s="2">
        <v>1</v>
      </c>
      <c r="K172" s="1" t="s">
        <v>1642</v>
      </c>
      <c r="L172" s="1" t="s">
        <v>24</v>
      </c>
      <c r="M172" s="1" t="s">
        <v>24</v>
      </c>
      <c r="N172" s="1" t="s">
        <v>25</v>
      </c>
      <c r="O172" s="3">
        <v>41890.359907407408</v>
      </c>
      <c r="P172" s="1" t="s">
        <v>23</v>
      </c>
      <c r="Q172" s="1" t="s">
        <v>200</v>
      </c>
      <c r="R172" s="2">
        <v>4</v>
      </c>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row>
    <row r="173" spans="1:256" ht="18" customHeight="1" x14ac:dyDescent="0.25">
      <c r="A173" s="1" t="s">
        <v>1764</v>
      </c>
      <c r="B173" s="2">
        <v>858513</v>
      </c>
      <c r="C173" s="2">
        <v>8</v>
      </c>
      <c r="D173" s="2">
        <v>75</v>
      </c>
      <c r="E173" s="1" t="s">
        <v>1752</v>
      </c>
      <c r="F173" s="1" t="s">
        <v>19</v>
      </c>
      <c r="G173" s="1" t="s">
        <v>1753</v>
      </c>
      <c r="H173" s="1" t="s">
        <v>1760</v>
      </c>
      <c r="I173" s="2">
        <v>3</v>
      </c>
      <c r="J173" s="2">
        <v>1</v>
      </c>
      <c r="K173" s="1" t="s">
        <v>1765</v>
      </c>
      <c r="L173" s="1" t="s">
        <v>1762</v>
      </c>
      <c r="M173" s="1" t="s">
        <v>24</v>
      </c>
      <c r="N173" s="1" t="s">
        <v>25</v>
      </c>
      <c r="O173" s="3">
        <v>41927.592048611114</v>
      </c>
      <c r="P173" s="1" t="s">
        <v>23</v>
      </c>
      <c r="Q173" s="1" t="s">
        <v>1741</v>
      </c>
      <c r="R173" s="2">
        <v>9</v>
      </c>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ht="18" customHeight="1" x14ac:dyDescent="0.25">
      <c r="A174" s="1" t="s">
        <v>47</v>
      </c>
      <c r="B174" s="2">
        <v>851427</v>
      </c>
      <c r="C174" s="2">
        <v>8</v>
      </c>
      <c r="D174" s="2">
        <v>1841</v>
      </c>
      <c r="E174" s="1" t="s">
        <v>48</v>
      </c>
      <c r="F174" s="1" t="s">
        <v>19</v>
      </c>
      <c r="G174" s="1" t="s">
        <v>49</v>
      </c>
      <c r="H174" s="1" t="s">
        <v>50</v>
      </c>
      <c r="I174" s="2">
        <v>2</v>
      </c>
      <c r="J174" s="2">
        <v>2</v>
      </c>
      <c r="K174" s="1" t="s">
        <v>51</v>
      </c>
      <c r="L174" s="1" t="s">
        <v>52</v>
      </c>
      <c r="M174" s="1" t="s">
        <v>33</v>
      </c>
      <c r="N174" s="1" t="s">
        <v>25</v>
      </c>
      <c r="O174" s="3">
        <v>41872.499340277776</v>
      </c>
      <c r="P174" s="1" t="s">
        <v>23</v>
      </c>
      <c r="Q174" s="1" t="s">
        <v>53</v>
      </c>
      <c r="R174" s="2">
        <v>3</v>
      </c>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ht="18" customHeight="1" x14ac:dyDescent="0.25">
      <c r="A175" s="1" t="s">
        <v>1539</v>
      </c>
      <c r="B175" s="2">
        <v>799475</v>
      </c>
      <c r="C175" s="2">
        <v>3</v>
      </c>
      <c r="D175" s="2">
        <v>530</v>
      </c>
      <c r="E175" s="1" t="s">
        <v>1449</v>
      </c>
      <c r="F175" s="1" t="s">
        <v>19</v>
      </c>
      <c r="G175" s="1" t="s">
        <v>1532</v>
      </c>
      <c r="H175" s="1" t="s">
        <v>404</v>
      </c>
      <c r="I175" s="2">
        <v>2</v>
      </c>
      <c r="J175" s="2">
        <v>2</v>
      </c>
      <c r="K175" s="1" t="s">
        <v>1540</v>
      </c>
      <c r="L175" s="1" t="s">
        <v>23</v>
      </c>
      <c r="M175" s="1" t="s">
        <v>33</v>
      </c>
      <c r="N175" s="1" t="s">
        <v>25</v>
      </c>
      <c r="O175" s="3">
        <v>41813.67255787037</v>
      </c>
      <c r="P175" s="1" t="s">
        <v>146</v>
      </c>
      <c r="Q175" s="1" t="s">
        <v>26</v>
      </c>
      <c r="R175" s="2">
        <v>7</v>
      </c>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ht="18" customHeight="1" x14ac:dyDescent="0.25">
      <c r="A176" s="1" t="s">
        <v>1535</v>
      </c>
      <c r="B176" s="2">
        <v>814642</v>
      </c>
      <c r="C176" s="2">
        <v>8</v>
      </c>
      <c r="D176" s="2">
        <v>530</v>
      </c>
      <c r="E176" s="1" t="s">
        <v>1449</v>
      </c>
      <c r="F176" s="1" t="s">
        <v>19</v>
      </c>
      <c r="G176" s="1" t="s">
        <v>1532</v>
      </c>
      <c r="H176" s="1" t="s">
        <v>404</v>
      </c>
      <c r="I176" s="2">
        <v>2</v>
      </c>
      <c r="J176" s="2">
        <v>2</v>
      </c>
      <c r="K176" s="1" t="s">
        <v>1536</v>
      </c>
      <c r="L176" s="1" t="s">
        <v>23</v>
      </c>
      <c r="M176" s="1" t="s">
        <v>33</v>
      </c>
      <c r="N176" s="1" t="s">
        <v>25</v>
      </c>
      <c r="O176" s="3">
        <v>41794.301192129627</v>
      </c>
      <c r="P176" s="1" t="s">
        <v>23</v>
      </c>
      <c r="Q176" s="1" t="s">
        <v>26</v>
      </c>
      <c r="R176" s="2">
        <v>7</v>
      </c>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row>
    <row r="177" spans="1:256" s="7" customFormat="1" ht="18" customHeight="1" x14ac:dyDescent="0.25">
      <c r="A177" s="1" t="s">
        <v>785</v>
      </c>
      <c r="B177" s="2">
        <v>832563</v>
      </c>
      <c r="C177" s="2">
        <v>8</v>
      </c>
      <c r="D177" s="2">
        <v>230</v>
      </c>
      <c r="E177" s="1" t="s">
        <v>786</v>
      </c>
      <c r="F177" s="1" t="s">
        <v>217</v>
      </c>
      <c r="G177" s="1" t="s">
        <v>787</v>
      </c>
      <c r="H177" s="1" t="s">
        <v>409</v>
      </c>
      <c r="I177" s="2">
        <v>3</v>
      </c>
      <c r="J177" s="2">
        <v>3</v>
      </c>
      <c r="K177" s="1" t="s">
        <v>788</v>
      </c>
      <c r="L177" s="1" t="s">
        <v>52</v>
      </c>
      <c r="M177" s="1" t="s">
        <v>24</v>
      </c>
      <c r="N177" s="1" t="s">
        <v>25</v>
      </c>
      <c r="O177" s="3">
        <v>41801.312638888892</v>
      </c>
      <c r="P177" s="1" t="s">
        <v>23</v>
      </c>
      <c r="Q177" s="1" t="s">
        <v>53</v>
      </c>
      <c r="R177" s="2">
        <v>1</v>
      </c>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row>
    <row r="178" spans="1:256" ht="18" customHeight="1" x14ac:dyDescent="0.25">
      <c r="A178" s="1" t="s">
        <v>3027</v>
      </c>
      <c r="B178" s="2">
        <v>862018</v>
      </c>
      <c r="C178" s="2">
        <v>8</v>
      </c>
      <c r="D178" s="2">
        <v>307</v>
      </c>
      <c r="E178" s="1" t="s">
        <v>3020</v>
      </c>
      <c r="F178" s="1" t="s">
        <v>1272</v>
      </c>
      <c r="G178" s="1" t="s">
        <v>3021</v>
      </c>
      <c r="H178" s="1" t="s">
        <v>2993</v>
      </c>
      <c r="I178" s="2">
        <v>1</v>
      </c>
      <c r="J178" s="2">
        <v>1</v>
      </c>
      <c r="K178" s="1" t="s">
        <v>3028</v>
      </c>
      <c r="L178" s="1" t="s">
        <v>23</v>
      </c>
      <c r="M178" s="1" t="s">
        <v>32</v>
      </c>
      <c r="N178" s="1" t="s">
        <v>25</v>
      </c>
      <c r="O178" s="3">
        <v>41992.665578703702</v>
      </c>
      <c r="P178" s="1" t="s">
        <v>244</v>
      </c>
      <c r="Q178" s="1" t="s">
        <v>23</v>
      </c>
      <c r="R178" s="10"/>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row>
    <row r="179" spans="1:256" ht="18" customHeight="1" x14ac:dyDescent="0.25">
      <c r="A179" s="19"/>
      <c r="B179" s="11"/>
      <c r="C179" s="11"/>
      <c r="D179" s="11"/>
      <c r="E179" s="19"/>
      <c r="F179" s="19"/>
      <c r="G179" s="19"/>
      <c r="H179" s="19"/>
      <c r="I179" s="11"/>
      <c r="J179" s="11"/>
      <c r="K179" s="19"/>
      <c r="L179" s="19"/>
      <c r="M179" s="19"/>
      <c r="N179" s="19"/>
      <c r="O179" s="20"/>
      <c r="P179" s="19"/>
      <c r="Q179" s="19"/>
      <c r="R179" s="11"/>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1:256" ht="18" customHeight="1" x14ac:dyDescent="0.25">
      <c r="A180" s="1" t="s">
        <v>1651</v>
      </c>
      <c r="B180" s="2">
        <v>832139</v>
      </c>
      <c r="C180" s="2">
        <v>8</v>
      </c>
      <c r="D180" s="2">
        <v>6</v>
      </c>
      <c r="E180" s="1" t="s">
        <v>1647</v>
      </c>
      <c r="F180" s="1" t="s">
        <v>1648</v>
      </c>
      <c r="G180" s="1" t="s">
        <v>1634</v>
      </c>
      <c r="H180" s="1" t="s">
        <v>1649</v>
      </c>
      <c r="I180" s="2">
        <v>25</v>
      </c>
      <c r="J180" s="2">
        <v>25</v>
      </c>
      <c r="K180" s="1" t="s">
        <v>1652</v>
      </c>
      <c r="L180" s="1" t="s">
        <v>24</v>
      </c>
      <c r="M180" s="1" t="s">
        <v>24</v>
      </c>
      <c r="N180" s="1" t="s">
        <v>25</v>
      </c>
      <c r="O180" s="3">
        <v>41697.315451388888</v>
      </c>
      <c r="P180" s="1" t="s">
        <v>23</v>
      </c>
      <c r="Q180" s="1" t="s">
        <v>23</v>
      </c>
      <c r="R180" s="10"/>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row>
    <row r="181" spans="1:256" ht="18" customHeight="1" x14ac:dyDescent="0.25">
      <c r="A181" s="1" t="s">
        <v>1646</v>
      </c>
      <c r="B181" s="2">
        <v>832144</v>
      </c>
      <c r="C181" s="2">
        <v>8</v>
      </c>
      <c r="D181" s="2">
        <v>6</v>
      </c>
      <c r="E181" s="1" t="s">
        <v>1647</v>
      </c>
      <c r="F181" s="1" t="s">
        <v>1648</v>
      </c>
      <c r="G181" s="1" t="s">
        <v>1634</v>
      </c>
      <c r="H181" s="1" t="s">
        <v>1649</v>
      </c>
      <c r="I181" s="2">
        <v>25</v>
      </c>
      <c r="J181" s="2">
        <v>25</v>
      </c>
      <c r="K181" s="1" t="s">
        <v>1650</v>
      </c>
      <c r="L181" s="1" t="s">
        <v>24</v>
      </c>
      <c r="M181" s="1" t="s">
        <v>24</v>
      </c>
      <c r="N181" s="1" t="s">
        <v>25</v>
      </c>
      <c r="O181" s="3">
        <v>41697.332372685189</v>
      </c>
      <c r="P181" s="1" t="s">
        <v>23</v>
      </c>
      <c r="Q181" s="1" t="s">
        <v>23</v>
      </c>
      <c r="R181" s="10"/>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1:256" ht="18" customHeight="1" x14ac:dyDescent="0.25">
      <c r="A182" s="1" t="s">
        <v>1653</v>
      </c>
      <c r="B182" s="2">
        <v>812240</v>
      </c>
      <c r="C182" s="2">
        <v>8</v>
      </c>
      <c r="D182" s="2">
        <v>6</v>
      </c>
      <c r="E182" s="1" t="s">
        <v>1647</v>
      </c>
      <c r="F182" s="1" t="s">
        <v>1648</v>
      </c>
      <c r="G182" s="1" t="s">
        <v>1634</v>
      </c>
      <c r="H182" s="1" t="s">
        <v>1654</v>
      </c>
      <c r="I182" s="2">
        <v>25</v>
      </c>
      <c r="J182" s="2">
        <v>25</v>
      </c>
      <c r="K182" s="1" t="s">
        <v>1655</v>
      </c>
      <c r="L182" s="1" t="s">
        <v>24</v>
      </c>
      <c r="M182" s="1" t="s">
        <v>24</v>
      </c>
      <c r="N182" s="1" t="s">
        <v>25</v>
      </c>
      <c r="O182" s="3">
        <v>41668.337210648147</v>
      </c>
      <c r="P182" s="1" t="s">
        <v>23</v>
      </c>
      <c r="Q182" s="1" t="s">
        <v>23</v>
      </c>
      <c r="R182" s="21"/>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1:256" ht="18" customHeight="1" x14ac:dyDescent="0.25">
      <c r="A183" s="1" t="s">
        <v>1660</v>
      </c>
      <c r="B183" s="2">
        <v>843050</v>
      </c>
      <c r="C183" s="2">
        <v>8</v>
      </c>
      <c r="D183" s="2">
        <v>410</v>
      </c>
      <c r="E183" s="1" t="s">
        <v>1657</v>
      </c>
      <c r="F183" s="1" t="s">
        <v>19</v>
      </c>
      <c r="G183" s="1" t="s">
        <v>1634</v>
      </c>
      <c r="H183" s="1" t="s">
        <v>1658</v>
      </c>
      <c r="I183" s="2">
        <v>48</v>
      </c>
      <c r="J183" s="2">
        <v>24</v>
      </c>
      <c r="K183" s="1" t="s">
        <v>1661</v>
      </c>
      <c r="L183" s="1" t="s">
        <v>24</v>
      </c>
      <c r="M183" s="1" t="s">
        <v>24</v>
      </c>
      <c r="N183" s="1" t="s">
        <v>25</v>
      </c>
      <c r="O183" s="3">
        <v>41787.319421296299</v>
      </c>
      <c r="P183" s="1" t="s">
        <v>23</v>
      </c>
      <c r="Q183" s="1" t="s">
        <v>23</v>
      </c>
      <c r="R183" s="10"/>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1:256" ht="18" customHeight="1" x14ac:dyDescent="0.25">
      <c r="A184" s="1" t="s">
        <v>261</v>
      </c>
      <c r="B184" s="2">
        <v>842375</v>
      </c>
      <c r="C184" s="2">
        <v>8</v>
      </c>
      <c r="D184" s="2">
        <v>1324</v>
      </c>
      <c r="E184" s="1" t="s">
        <v>252</v>
      </c>
      <c r="F184" s="1" t="s">
        <v>19</v>
      </c>
      <c r="G184" s="1" t="s">
        <v>253</v>
      </c>
      <c r="H184" s="1" t="s">
        <v>262</v>
      </c>
      <c r="I184" s="2">
        <v>3</v>
      </c>
      <c r="J184" s="2">
        <v>1</v>
      </c>
      <c r="K184" s="1" t="s">
        <v>263</v>
      </c>
      <c r="L184" s="1" t="s">
        <v>33</v>
      </c>
      <c r="M184" s="1" t="s">
        <v>24</v>
      </c>
      <c r="N184" s="1" t="s">
        <v>25</v>
      </c>
      <c r="O184" s="3">
        <v>41886.671481481484</v>
      </c>
      <c r="P184" s="1" t="s">
        <v>23</v>
      </c>
      <c r="Q184" s="1" t="s">
        <v>23</v>
      </c>
      <c r="R184" s="10"/>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row>
    <row r="185" spans="1:256" ht="18" customHeight="1" x14ac:dyDescent="0.25">
      <c r="A185" s="1" t="s">
        <v>3067</v>
      </c>
      <c r="B185" s="2">
        <v>830264</v>
      </c>
      <c r="C185" s="2">
        <v>8</v>
      </c>
      <c r="D185" s="2">
        <v>1710</v>
      </c>
      <c r="E185" s="1" t="s">
        <v>2662</v>
      </c>
      <c r="F185" s="1" t="s">
        <v>19</v>
      </c>
      <c r="G185" s="1" t="s">
        <v>3057</v>
      </c>
      <c r="H185" s="1" t="s">
        <v>3058</v>
      </c>
      <c r="I185" s="2">
        <v>1</v>
      </c>
      <c r="J185" s="2">
        <v>1</v>
      </c>
      <c r="K185" s="1" t="s">
        <v>3068</v>
      </c>
      <c r="L185" s="1" t="s">
        <v>52</v>
      </c>
      <c r="M185" s="1" t="s">
        <v>24</v>
      </c>
      <c r="N185" s="1" t="s">
        <v>25</v>
      </c>
      <c r="O185" s="3">
        <v>41813.707696759258</v>
      </c>
      <c r="P185" s="1" t="s">
        <v>23</v>
      </c>
      <c r="Q185" s="1" t="s">
        <v>53</v>
      </c>
      <c r="R185" s="2">
        <v>7</v>
      </c>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1:256" ht="18" customHeight="1" x14ac:dyDescent="0.25">
      <c r="A186" s="1" t="s">
        <v>672</v>
      </c>
      <c r="B186" s="2">
        <v>825581</v>
      </c>
      <c r="C186" s="2">
        <v>8</v>
      </c>
      <c r="D186" s="2">
        <v>601</v>
      </c>
      <c r="E186" s="1" t="s">
        <v>561</v>
      </c>
      <c r="F186" s="1" t="s">
        <v>19</v>
      </c>
      <c r="G186" s="1" t="s">
        <v>673</v>
      </c>
      <c r="H186" s="1" t="s">
        <v>164</v>
      </c>
      <c r="I186" s="2">
        <v>1</v>
      </c>
      <c r="J186" s="2">
        <v>1</v>
      </c>
      <c r="K186" s="1" t="s">
        <v>674</v>
      </c>
      <c r="L186" s="1" t="s">
        <v>675</v>
      </c>
      <c r="M186" s="1" t="s">
        <v>24</v>
      </c>
      <c r="N186" s="1" t="s">
        <v>25</v>
      </c>
      <c r="O186" s="3">
        <v>41851.526365740741</v>
      </c>
      <c r="P186" s="1" t="s">
        <v>23</v>
      </c>
      <c r="Q186" s="1" t="s">
        <v>53</v>
      </c>
      <c r="R186" s="2">
        <v>5</v>
      </c>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1:256" ht="18" customHeight="1" x14ac:dyDescent="0.25">
      <c r="A187" s="1" t="s">
        <v>2866</v>
      </c>
      <c r="B187" s="2">
        <v>843599</v>
      </c>
      <c r="C187" s="2">
        <v>8</v>
      </c>
      <c r="D187" s="2">
        <v>272</v>
      </c>
      <c r="E187" s="1" t="s">
        <v>2867</v>
      </c>
      <c r="F187" s="1" t="s">
        <v>217</v>
      </c>
      <c r="G187" s="1" t="s">
        <v>2868</v>
      </c>
      <c r="H187" s="1" t="s">
        <v>758</v>
      </c>
      <c r="I187" s="2">
        <v>2</v>
      </c>
      <c r="J187" s="2">
        <v>2</v>
      </c>
      <c r="K187" s="1" t="s">
        <v>2869</v>
      </c>
      <c r="L187" s="1" t="s">
        <v>52</v>
      </c>
      <c r="M187" s="1" t="s">
        <v>33</v>
      </c>
      <c r="N187" s="1" t="s">
        <v>25</v>
      </c>
      <c r="O187" s="3">
        <v>41933.3359375</v>
      </c>
      <c r="P187" s="1" t="s">
        <v>23</v>
      </c>
      <c r="Q187" s="1" t="s">
        <v>23</v>
      </c>
      <c r="R187" s="10"/>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1:256" ht="18" customHeight="1" x14ac:dyDescent="0.25">
      <c r="A188" s="1" t="s">
        <v>720</v>
      </c>
      <c r="B188" s="2">
        <v>824397</v>
      </c>
      <c r="C188" s="2">
        <v>8</v>
      </c>
      <c r="D188" s="2">
        <v>52</v>
      </c>
      <c r="E188" s="1" t="s">
        <v>717</v>
      </c>
      <c r="F188" s="1" t="s">
        <v>666</v>
      </c>
      <c r="G188" s="1" t="s">
        <v>718</v>
      </c>
      <c r="H188" s="1" t="s">
        <v>409</v>
      </c>
      <c r="I188" s="2">
        <v>3</v>
      </c>
      <c r="J188" s="2">
        <v>3</v>
      </c>
      <c r="K188" s="1" t="s">
        <v>721</v>
      </c>
      <c r="L188" s="1" t="s">
        <v>52</v>
      </c>
      <c r="M188" s="1" t="s">
        <v>24</v>
      </c>
      <c r="N188" s="1" t="s">
        <v>25</v>
      </c>
      <c r="O188" s="3">
        <v>41701.40047453704</v>
      </c>
      <c r="P188" s="1" t="s">
        <v>23</v>
      </c>
      <c r="Q188" s="1" t="s">
        <v>23</v>
      </c>
      <c r="R188" s="10"/>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row>
    <row r="189" spans="1:256" ht="18" customHeight="1" x14ac:dyDescent="0.25">
      <c r="A189" s="1" t="s">
        <v>1561</v>
      </c>
      <c r="B189" s="2">
        <v>846626</v>
      </c>
      <c r="C189" s="2">
        <v>8</v>
      </c>
      <c r="D189" s="2">
        <v>2986</v>
      </c>
      <c r="E189" s="1" t="s">
        <v>1252</v>
      </c>
      <c r="F189" s="1" t="s">
        <v>19</v>
      </c>
      <c r="G189" s="1" t="s">
        <v>1562</v>
      </c>
      <c r="H189" s="1" t="s">
        <v>1563</v>
      </c>
      <c r="I189" s="2">
        <v>3</v>
      </c>
      <c r="J189" s="2">
        <v>2</v>
      </c>
      <c r="K189" s="1" t="s">
        <v>1564</v>
      </c>
      <c r="L189" s="1" t="s">
        <v>32</v>
      </c>
      <c r="M189" s="1" t="s">
        <v>24</v>
      </c>
      <c r="N189" s="1" t="s">
        <v>25</v>
      </c>
      <c r="O189" s="3">
        <v>41957.640277777777</v>
      </c>
      <c r="P189" s="1" t="s">
        <v>23</v>
      </c>
      <c r="Q189" s="1" t="s">
        <v>26</v>
      </c>
      <c r="R189" s="2">
        <v>8</v>
      </c>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1:256" ht="18" customHeight="1" x14ac:dyDescent="0.25">
      <c r="A190" s="19"/>
      <c r="B190" s="11"/>
      <c r="C190" s="11"/>
      <c r="D190" s="11"/>
      <c r="E190" s="19"/>
      <c r="F190" s="19"/>
      <c r="G190" s="19"/>
      <c r="H190" s="19"/>
      <c r="I190" s="11"/>
      <c r="J190" s="11"/>
      <c r="K190" s="19"/>
      <c r="L190" s="19"/>
      <c r="M190" s="19"/>
      <c r="N190" s="19"/>
      <c r="O190" s="20"/>
      <c r="P190" s="19"/>
      <c r="Q190" s="19"/>
      <c r="R190" s="21"/>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spans="1:256" ht="18" customHeight="1" x14ac:dyDescent="0.25">
      <c r="A191" s="19"/>
      <c r="B191" s="11"/>
      <c r="C191" s="11"/>
      <c r="D191" s="11"/>
      <c r="E191" s="19"/>
      <c r="F191" s="19"/>
      <c r="G191" s="19"/>
      <c r="H191" s="19"/>
      <c r="I191" s="11"/>
      <c r="J191" s="11"/>
      <c r="K191" s="19"/>
      <c r="L191" s="19"/>
      <c r="M191" s="19"/>
      <c r="N191" s="19"/>
      <c r="O191" s="20"/>
      <c r="P191" s="19"/>
      <c r="Q191" s="19"/>
      <c r="R191" s="21"/>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56" x14ac:dyDescent="0.25">
      <c r="A192" t="s">
        <v>3155</v>
      </c>
    </row>
    <row r="193" spans="1:256" ht="18" customHeight="1" x14ac:dyDescent="0.25">
      <c r="A193" s="1" t="s">
        <v>222</v>
      </c>
      <c r="B193" s="2">
        <v>634542</v>
      </c>
      <c r="C193" s="2">
        <v>3</v>
      </c>
      <c r="D193" s="2">
        <v>277</v>
      </c>
      <c r="E193" s="1" t="s">
        <v>216</v>
      </c>
      <c r="F193" s="1" t="s">
        <v>217</v>
      </c>
      <c r="G193" s="1" t="s">
        <v>218</v>
      </c>
      <c r="H193" s="1" t="s">
        <v>130</v>
      </c>
      <c r="I193" s="2">
        <v>88</v>
      </c>
      <c r="J193" s="2">
        <v>88</v>
      </c>
      <c r="K193" s="1" t="s">
        <v>223</v>
      </c>
      <c r="L193" s="1" t="s">
        <v>105</v>
      </c>
      <c r="M193" s="1" t="s">
        <v>24</v>
      </c>
      <c r="N193" s="1" t="s">
        <v>25</v>
      </c>
      <c r="O193" s="3">
        <v>41869.60665509259</v>
      </c>
      <c r="P193" s="1" t="s">
        <v>224</v>
      </c>
      <c r="Q193" s="1" t="s">
        <v>200</v>
      </c>
      <c r="R193" s="2">
        <v>4</v>
      </c>
    </row>
    <row r="194" spans="1:256" ht="18" customHeight="1" x14ac:dyDescent="0.25">
      <c r="A194" s="1" t="s">
        <v>1633</v>
      </c>
      <c r="B194" s="2">
        <v>843346</v>
      </c>
      <c r="C194" s="2">
        <v>8</v>
      </c>
      <c r="D194" s="2">
        <v>973</v>
      </c>
      <c r="E194" s="1" t="s">
        <v>447</v>
      </c>
      <c r="F194" s="1" t="s">
        <v>19</v>
      </c>
      <c r="G194" s="1" t="s">
        <v>1634</v>
      </c>
      <c r="H194" s="1" t="s">
        <v>1426</v>
      </c>
      <c r="I194" s="2">
        <v>67</v>
      </c>
      <c r="J194" s="2">
        <v>67</v>
      </c>
      <c r="K194" s="1" t="s">
        <v>1635</v>
      </c>
      <c r="L194" s="1" t="s">
        <v>105</v>
      </c>
      <c r="M194" s="1" t="s">
        <v>24</v>
      </c>
      <c r="N194" s="1" t="s">
        <v>25</v>
      </c>
      <c r="O194" s="3">
        <v>41870.258518518516</v>
      </c>
      <c r="P194" s="1" t="s">
        <v>23</v>
      </c>
      <c r="Q194" s="1" t="s">
        <v>200</v>
      </c>
      <c r="R194" s="2">
        <v>4</v>
      </c>
    </row>
    <row r="195" spans="1:256" ht="18" customHeight="1" x14ac:dyDescent="0.25">
      <c r="A195" s="1" t="s">
        <v>95</v>
      </c>
      <c r="B195" s="2">
        <v>831471</v>
      </c>
      <c r="C195" s="2">
        <v>8</v>
      </c>
      <c r="D195" s="2">
        <v>255</v>
      </c>
      <c r="E195" s="1" t="s">
        <v>96</v>
      </c>
      <c r="F195" s="1" t="s">
        <v>97</v>
      </c>
      <c r="G195" s="1" t="s">
        <v>98</v>
      </c>
      <c r="H195" s="1" t="s">
        <v>99</v>
      </c>
      <c r="I195" s="11">
        <v>75</v>
      </c>
      <c r="J195" s="11">
        <v>75</v>
      </c>
      <c r="K195" s="1" t="s">
        <v>100</v>
      </c>
      <c r="L195" s="1" t="s">
        <v>23</v>
      </c>
      <c r="M195" s="1" t="s">
        <v>24</v>
      </c>
      <c r="N195" s="1" t="s">
        <v>25</v>
      </c>
      <c r="O195" s="3">
        <v>41991.603784722225</v>
      </c>
      <c r="P195" s="1" t="s">
        <v>23</v>
      </c>
      <c r="Q195" s="1" t="s">
        <v>41</v>
      </c>
      <c r="R195" s="2">
        <v>3</v>
      </c>
    </row>
    <row r="196" spans="1:256" ht="18" customHeight="1" x14ac:dyDescent="0.25">
      <c r="A196" s="1" t="s">
        <v>1423</v>
      </c>
      <c r="B196" s="2">
        <v>828128</v>
      </c>
      <c r="C196" s="2">
        <v>3</v>
      </c>
      <c r="D196" s="2">
        <v>25</v>
      </c>
      <c r="E196" s="1" t="s">
        <v>1424</v>
      </c>
      <c r="F196" s="1" t="s">
        <v>19</v>
      </c>
      <c r="G196" s="1" t="s">
        <v>1425</v>
      </c>
      <c r="H196" s="1" t="s">
        <v>1426</v>
      </c>
      <c r="I196" s="2">
        <v>37</v>
      </c>
      <c r="J196" s="2">
        <v>37</v>
      </c>
      <c r="K196" s="1" t="s">
        <v>1427</v>
      </c>
      <c r="L196" s="1" t="s">
        <v>52</v>
      </c>
      <c r="M196" s="1" t="s">
        <v>24</v>
      </c>
      <c r="N196" s="1" t="s">
        <v>184</v>
      </c>
      <c r="O196" s="3">
        <v>42002</v>
      </c>
      <c r="P196" s="1" t="s">
        <v>23</v>
      </c>
      <c r="Q196" s="1" t="s">
        <v>411</v>
      </c>
      <c r="R196" s="2">
        <v>8</v>
      </c>
    </row>
    <row r="197" spans="1:256" ht="18" customHeight="1" x14ac:dyDescent="0.25">
      <c r="A197" s="1" t="s">
        <v>2332</v>
      </c>
      <c r="B197" s="2">
        <v>833629</v>
      </c>
      <c r="C197" s="2">
        <v>8</v>
      </c>
      <c r="D197" s="2">
        <v>262</v>
      </c>
      <c r="E197" s="1" t="s">
        <v>2329</v>
      </c>
      <c r="F197" s="1" t="s">
        <v>19</v>
      </c>
      <c r="G197" s="1" t="s">
        <v>2330</v>
      </c>
      <c r="H197" s="1" t="s">
        <v>2187</v>
      </c>
      <c r="I197" s="2">
        <v>1</v>
      </c>
      <c r="J197" s="2">
        <v>1</v>
      </c>
      <c r="K197" s="1" t="s">
        <v>2333</v>
      </c>
      <c r="L197" s="1" t="s">
        <v>52</v>
      </c>
      <c r="M197" s="1" t="s">
        <v>32</v>
      </c>
      <c r="N197" s="1" t="s">
        <v>61</v>
      </c>
      <c r="O197" s="3">
        <v>41836</v>
      </c>
      <c r="P197" s="1" t="s">
        <v>23</v>
      </c>
      <c r="Q197" s="1" t="s">
        <v>23</v>
      </c>
      <c r="R197" s="21"/>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row>
    <row r="198" spans="1:256" ht="18" customHeight="1" x14ac:dyDescent="0.25">
      <c r="A198" s="1" t="s">
        <v>2334</v>
      </c>
      <c r="B198" s="2">
        <v>833633</v>
      </c>
      <c r="C198" s="2">
        <v>8</v>
      </c>
      <c r="D198" s="2">
        <v>268</v>
      </c>
      <c r="E198" s="1" t="s">
        <v>2329</v>
      </c>
      <c r="F198" s="1" t="s">
        <v>19</v>
      </c>
      <c r="G198" s="1" t="s">
        <v>2330</v>
      </c>
      <c r="H198" s="1" t="s">
        <v>289</v>
      </c>
      <c r="I198" s="2">
        <v>1</v>
      </c>
      <c r="J198" s="2">
        <v>1</v>
      </c>
      <c r="K198" s="1" t="s">
        <v>2333</v>
      </c>
      <c r="L198" s="1" t="s">
        <v>52</v>
      </c>
      <c r="M198" s="1" t="s">
        <v>32</v>
      </c>
      <c r="N198" s="1" t="s">
        <v>61</v>
      </c>
      <c r="O198" s="3">
        <v>41836</v>
      </c>
      <c r="P198" s="1" t="s">
        <v>23</v>
      </c>
      <c r="Q198" s="1" t="s">
        <v>23</v>
      </c>
      <c r="R198" s="21"/>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4"/>
  <sheetViews>
    <sheetView workbookViewId="0">
      <selection activeCell="I9" sqref="I9"/>
    </sheetView>
  </sheetViews>
  <sheetFormatPr defaultRowHeight="15" x14ac:dyDescent="0.25"/>
  <cols>
    <col min="5" max="5" width="17.28515625" customWidth="1"/>
  </cols>
  <sheetData>
    <row r="1" spans="1:256" x14ac:dyDescent="0.25">
      <c r="A1" s="22">
        <v>2013</v>
      </c>
    </row>
    <row r="2" spans="1:256" ht="18" customHeight="1" x14ac:dyDescent="0.25">
      <c r="A2" s="4" t="s">
        <v>497</v>
      </c>
      <c r="B2" s="5">
        <v>585906</v>
      </c>
      <c r="C2" s="5">
        <v>1</v>
      </c>
      <c r="D2" s="5">
        <v>1844</v>
      </c>
      <c r="E2" s="4" t="s">
        <v>447</v>
      </c>
      <c r="F2" s="4" t="s">
        <v>19</v>
      </c>
      <c r="G2" s="4" t="s">
        <v>482</v>
      </c>
      <c r="H2" s="4" t="s">
        <v>393</v>
      </c>
      <c r="I2" s="5">
        <v>113</v>
      </c>
      <c r="J2" s="5">
        <v>113</v>
      </c>
      <c r="K2" s="4" t="s">
        <v>498</v>
      </c>
      <c r="L2" s="4" t="s">
        <v>23</v>
      </c>
      <c r="M2" s="4" t="s">
        <v>24</v>
      </c>
      <c r="N2" s="4" t="s">
        <v>25</v>
      </c>
      <c r="O2" s="6">
        <v>41943.570532407408</v>
      </c>
      <c r="P2" s="4" t="s">
        <v>244</v>
      </c>
      <c r="Q2" s="4" t="s">
        <v>466</v>
      </c>
      <c r="R2" s="5">
        <v>6</v>
      </c>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ht="18" customHeight="1" x14ac:dyDescent="0.25">
      <c r="A3" s="4" t="s">
        <v>1579</v>
      </c>
      <c r="B3" s="5">
        <v>762334</v>
      </c>
      <c r="C3" s="5">
        <v>2</v>
      </c>
      <c r="D3" s="5">
        <v>2652</v>
      </c>
      <c r="E3" s="4" t="s">
        <v>1574</v>
      </c>
      <c r="F3" s="4" t="s">
        <v>19</v>
      </c>
      <c r="G3" s="4" t="s">
        <v>1575</v>
      </c>
      <c r="H3" s="4" t="s">
        <v>84</v>
      </c>
      <c r="I3" s="5">
        <v>20</v>
      </c>
      <c r="J3" s="5">
        <v>20</v>
      </c>
      <c r="K3" s="4" t="s">
        <v>1580</v>
      </c>
      <c r="L3" s="4" t="s">
        <v>23</v>
      </c>
      <c r="M3" s="4" t="s">
        <v>24</v>
      </c>
      <c r="N3" s="4" t="s">
        <v>25</v>
      </c>
      <c r="O3" s="6">
        <v>41653.331817129627</v>
      </c>
      <c r="P3" s="4" t="s">
        <v>891</v>
      </c>
      <c r="Q3" s="4" t="s">
        <v>1466</v>
      </c>
      <c r="R3" s="5">
        <v>8</v>
      </c>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ht="18" customHeight="1" x14ac:dyDescent="0.25">
      <c r="A4" s="4" t="s">
        <v>646</v>
      </c>
      <c r="B4" s="5">
        <v>659638</v>
      </c>
      <c r="C4" s="5">
        <v>2</v>
      </c>
      <c r="D4" s="5">
        <v>1816</v>
      </c>
      <c r="E4" s="4" t="s">
        <v>631</v>
      </c>
      <c r="F4" s="4" t="s">
        <v>19</v>
      </c>
      <c r="G4" s="4" t="s">
        <v>632</v>
      </c>
      <c r="H4" s="4" t="s">
        <v>633</v>
      </c>
      <c r="I4" s="5">
        <v>19</v>
      </c>
      <c r="J4" s="5">
        <v>19</v>
      </c>
      <c r="K4" s="4" t="s">
        <v>647</v>
      </c>
      <c r="L4" s="4" t="s">
        <v>23</v>
      </c>
      <c r="M4" s="4" t="s">
        <v>24</v>
      </c>
      <c r="N4" s="4" t="s">
        <v>25</v>
      </c>
      <c r="O4" s="6">
        <v>41836.664965277778</v>
      </c>
      <c r="P4" s="4" t="s">
        <v>648</v>
      </c>
      <c r="Q4" s="4" t="s">
        <v>143</v>
      </c>
      <c r="R4" s="5">
        <v>5</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7" customFormat="1" ht="18" customHeight="1" x14ac:dyDescent="0.25">
      <c r="A5" s="4" t="s">
        <v>1910</v>
      </c>
      <c r="B5" s="5">
        <v>707526</v>
      </c>
      <c r="C5" s="5">
        <v>2</v>
      </c>
      <c r="D5" s="5">
        <v>61</v>
      </c>
      <c r="E5" s="4" t="s">
        <v>1903</v>
      </c>
      <c r="F5" s="4" t="s">
        <v>1904</v>
      </c>
      <c r="G5" s="4" t="s">
        <v>1905</v>
      </c>
      <c r="H5" s="4" t="s">
        <v>302</v>
      </c>
      <c r="I5" s="5">
        <v>13</v>
      </c>
      <c r="J5" s="5">
        <v>13</v>
      </c>
      <c r="K5" s="4" t="s">
        <v>1911</v>
      </c>
      <c r="L5" s="4" t="s">
        <v>23</v>
      </c>
      <c r="M5" s="4" t="s">
        <v>24</v>
      </c>
      <c r="N5" s="4" t="s">
        <v>25</v>
      </c>
      <c r="O5" s="6">
        <v>41690.638541666667</v>
      </c>
      <c r="P5" s="4" t="s">
        <v>891</v>
      </c>
      <c r="Q5" s="4" t="s">
        <v>53</v>
      </c>
      <c r="R5" s="9">
        <v>10</v>
      </c>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ht="18" customHeight="1" x14ac:dyDescent="0.25">
      <c r="A6" s="4" t="s">
        <v>1701</v>
      </c>
      <c r="B6" s="5">
        <v>669813</v>
      </c>
      <c r="C6" s="5">
        <v>1</v>
      </c>
      <c r="D6" s="5">
        <v>474</v>
      </c>
      <c r="E6" s="4" t="s">
        <v>1696</v>
      </c>
      <c r="F6" s="4" t="s">
        <v>19</v>
      </c>
      <c r="G6" s="4" t="s">
        <v>1697</v>
      </c>
      <c r="H6" s="4" t="s">
        <v>1698</v>
      </c>
      <c r="I6" s="5">
        <v>55</v>
      </c>
      <c r="J6" s="5">
        <v>55</v>
      </c>
      <c r="K6" s="4" t="s">
        <v>1702</v>
      </c>
      <c r="L6" s="4" t="s">
        <v>23</v>
      </c>
      <c r="M6" s="4" t="s">
        <v>24</v>
      </c>
      <c r="N6" s="4" t="s">
        <v>61</v>
      </c>
      <c r="O6" s="6">
        <v>41801</v>
      </c>
      <c r="P6" s="4" t="s">
        <v>1703</v>
      </c>
      <c r="Q6" s="4" t="s">
        <v>1700</v>
      </c>
      <c r="R6" s="5">
        <v>4</v>
      </c>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7" customFormat="1" ht="18" customHeight="1" x14ac:dyDescent="0.25">
      <c r="A7" s="1" t="s">
        <v>1704</v>
      </c>
      <c r="B7" s="2">
        <v>753347</v>
      </c>
      <c r="C7" s="2">
        <v>3</v>
      </c>
      <c r="D7" s="2">
        <v>474</v>
      </c>
      <c r="E7" s="1" t="s">
        <v>1696</v>
      </c>
      <c r="F7" s="1" t="s">
        <v>19</v>
      </c>
      <c r="G7" s="1" t="s">
        <v>1697</v>
      </c>
      <c r="H7" s="1" t="s">
        <v>1698</v>
      </c>
      <c r="I7" s="2">
        <v>60</v>
      </c>
      <c r="J7" s="2">
        <v>5</v>
      </c>
      <c r="K7" s="1" t="s">
        <v>1705</v>
      </c>
      <c r="L7" s="1" t="s">
        <v>24</v>
      </c>
      <c r="M7" s="1" t="s">
        <v>24</v>
      </c>
      <c r="N7" s="1" t="s">
        <v>25</v>
      </c>
      <c r="O7" s="3">
        <v>41852.351481481484</v>
      </c>
      <c r="P7" s="1" t="s">
        <v>146</v>
      </c>
      <c r="Q7" s="1" t="s">
        <v>1700</v>
      </c>
      <c r="R7" s="2">
        <v>4</v>
      </c>
      <c r="S7" s="2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ht="18" customHeight="1" x14ac:dyDescent="0.25">
      <c r="A8" s="4" t="s">
        <v>1924</v>
      </c>
      <c r="B8" s="5">
        <v>707536</v>
      </c>
      <c r="C8" s="5">
        <v>2</v>
      </c>
      <c r="D8" s="5">
        <v>60</v>
      </c>
      <c r="E8" s="4" t="s">
        <v>1903</v>
      </c>
      <c r="F8" s="4" t="s">
        <v>1904</v>
      </c>
      <c r="G8" s="4" t="s">
        <v>1905</v>
      </c>
      <c r="H8" s="4" t="s">
        <v>353</v>
      </c>
      <c r="I8" s="5">
        <v>54</v>
      </c>
      <c r="J8" s="5">
        <v>54</v>
      </c>
      <c r="K8" s="4" t="s">
        <v>1925</v>
      </c>
      <c r="L8" s="4" t="s">
        <v>23</v>
      </c>
      <c r="M8" s="4" t="s">
        <v>24</v>
      </c>
      <c r="N8" s="4" t="s">
        <v>25</v>
      </c>
      <c r="O8" s="6">
        <v>41697.601967592593</v>
      </c>
      <c r="P8" s="4" t="s">
        <v>891</v>
      </c>
      <c r="Q8" s="4" t="s">
        <v>53</v>
      </c>
      <c r="R8" s="5">
        <v>10</v>
      </c>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18" customHeight="1" x14ac:dyDescent="0.25">
      <c r="A9" s="4" t="s">
        <v>1428</v>
      </c>
      <c r="B9" s="5">
        <v>736677</v>
      </c>
      <c r="C9" s="5">
        <v>1</v>
      </c>
      <c r="D9" s="5">
        <v>2001</v>
      </c>
      <c r="E9" s="4" t="s">
        <v>447</v>
      </c>
      <c r="F9" s="4" t="s">
        <v>19</v>
      </c>
      <c r="G9" s="4" t="s">
        <v>1429</v>
      </c>
      <c r="H9" s="4" t="s">
        <v>76</v>
      </c>
      <c r="I9" s="5">
        <v>81</v>
      </c>
      <c r="J9" s="5">
        <v>81</v>
      </c>
      <c r="K9" s="4" t="s">
        <v>1430</v>
      </c>
      <c r="L9" s="4" t="s">
        <v>23</v>
      </c>
      <c r="M9" s="4" t="s">
        <v>24</v>
      </c>
      <c r="N9" s="4" t="s">
        <v>25</v>
      </c>
      <c r="O9" s="6">
        <v>41794.634270833332</v>
      </c>
      <c r="P9" s="4" t="s">
        <v>1013</v>
      </c>
      <c r="Q9" s="4" t="s">
        <v>466</v>
      </c>
      <c r="R9" s="5">
        <v>7</v>
      </c>
      <c r="S9" s="24"/>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ht="18" customHeight="1" x14ac:dyDescent="0.25">
      <c r="A10" s="4" t="s">
        <v>444</v>
      </c>
      <c r="B10" s="5">
        <v>739381</v>
      </c>
      <c r="C10" s="5">
        <v>2</v>
      </c>
      <c r="D10" s="5">
        <v>401</v>
      </c>
      <c r="E10" s="4" t="s">
        <v>407</v>
      </c>
      <c r="F10" s="4" t="s">
        <v>19</v>
      </c>
      <c r="G10" s="4" t="s">
        <v>438</v>
      </c>
      <c r="H10" s="4" t="s">
        <v>267</v>
      </c>
      <c r="I10" s="5">
        <v>63</v>
      </c>
      <c r="J10" s="5">
        <v>63</v>
      </c>
      <c r="K10" s="4" t="s">
        <v>445</v>
      </c>
      <c r="L10" s="4" t="s">
        <v>23</v>
      </c>
      <c r="M10" s="4" t="s">
        <v>24</v>
      </c>
      <c r="N10" s="4" t="s">
        <v>25</v>
      </c>
      <c r="O10" s="6">
        <v>41820.304016203707</v>
      </c>
      <c r="P10" s="4" t="s">
        <v>334</v>
      </c>
      <c r="Q10" s="4" t="s">
        <v>441</v>
      </c>
      <c r="R10" s="5">
        <v>5</v>
      </c>
      <c r="S10" s="24"/>
      <c r="T10" s="18"/>
      <c r="U10" s="18" t="s">
        <v>3174</v>
      </c>
      <c r="V10" s="18"/>
      <c r="W10" s="18"/>
    </row>
    <row r="11" spans="1:256" s="18" customFormat="1" ht="18" customHeight="1" x14ac:dyDescent="0.25">
      <c r="A11" s="19"/>
      <c r="B11" s="11"/>
      <c r="C11" s="11"/>
      <c r="D11" s="11"/>
      <c r="E11" s="19"/>
      <c r="F11" s="19"/>
      <c r="G11" s="19"/>
      <c r="H11" s="19"/>
      <c r="I11" s="11"/>
      <c r="J11" s="11"/>
      <c r="K11" s="19"/>
      <c r="L11" s="19"/>
      <c r="M11" s="19"/>
      <c r="N11" s="19"/>
      <c r="O11" s="20"/>
      <c r="P11" s="19"/>
      <c r="Q11" s="19"/>
      <c r="R11" s="11"/>
      <c r="S11" s="24"/>
    </row>
    <row r="12" spans="1:256" s="18" customFormat="1" ht="18" customHeight="1" x14ac:dyDescent="0.25">
      <c r="A12" s="19"/>
      <c r="B12" s="11"/>
      <c r="C12" s="11"/>
      <c r="D12" s="11"/>
      <c r="E12" s="19"/>
      <c r="F12" s="19"/>
      <c r="G12" s="19"/>
      <c r="H12" s="19"/>
      <c r="I12" s="11"/>
      <c r="J12" s="11"/>
      <c r="K12" s="19"/>
      <c r="L12" s="19"/>
      <c r="M12" s="19"/>
      <c r="N12" s="19"/>
      <c r="O12" s="20"/>
      <c r="P12" s="19"/>
      <c r="Q12" s="19"/>
      <c r="R12" s="11"/>
      <c r="S12" s="24"/>
    </row>
    <row r="13" spans="1:256" s="18" customFormat="1" ht="18" customHeight="1" x14ac:dyDescent="0.25">
      <c r="A13" s="19"/>
      <c r="B13" s="11"/>
      <c r="C13" s="11"/>
      <c r="D13" s="11"/>
      <c r="E13" s="19"/>
      <c r="F13" s="19"/>
      <c r="G13" s="19"/>
      <c r="H13" s="19"/>
      <c r="I13" s="11"/>
      <c r="J13" s="11"/>
      <c r="K13" s="19"/>
      <c r="L13" s="19"/>
      <c r="M13" s="19"/>
      <c r="N13" s="19"/>
      <c r="O13" s="20"/>
      <c r="P13" s="19"/>
      <c r="Q13" s="19"/>
      <c r="R13" s="11"/>
      <c r="S13" s="24"/>
    </row>
    <row r="14" spans="1:256" s="18" customFormat="1" ht="18" customHeight="1" x14ac:dyDescent="0.25">
      <c r="A14" s="19"/>
      <c r="B14" s="11"/>
      <c r="C14" s="11"/>
      <c r="D14" s="11"/>
      <c r="E14" s="19"/>
      <c r="F14" s="19"/>
      <c r="G14" s="19"/>
      <c r="H14" s="19"/>
      <c r="I14" s="11"/>
      <c r="J14" s="11"/>
      <c r="K14" s="19"/>
      <c r="L14" s="19"/>
      <c r="M14" s="19"/>
      <c r="N14" s="19"/>
      <c r="O14" s="20"/>
      <c r="P14" s="19"/>
      <c r="Q14" s="19"/>
      <c r="R14" s="11"/>
      <c r="S14" s="24"/>
    </row>
    <row r="15" spans="1:256" s="18" customFormat="1" ht="18" customHeight="1" x14ac:dyDescent="0.25">
      <c r="A15" s="19"/>
      <c r="B15" s="11"/>
      <c r="C15" s="11"/>
      <c r="D15" s="11"/>
      <c r="E15" s="19"/>
      <c r="F15" s="19"/>
      <c r="G15" s="19"/>
      <c r="H15" s="19"/>
      <c r="I15" s="11"/>
      <c r="J15" s="11"/>
      <c r="K15" s="19"/>
      <c r="L15" s="19"/>
      <c r="M15" s="19"/>
      <c r="N15" s="19"/>
      <c r="O15" s="20"/>
      <c r="P15" s="19"/>
      <c r="Q15" s="19"/>
      <c r="R15" s="11"/>
      <c r="S15" s="24"/>
    </row>
    <row r="16" spans="1:256" s="18" customFormat="1" ht="18" customHeight="1" x14ac:dyDescent="0.25">
      <c r="A16" s="19"/>
      <c r="B16" s="11"/>
      <c r="C16" s="11"/>
      <c r="D16" s="11"/>
      <c r="E16" s="19"/>
      <c r="F16" s="19"/>
      <c r="G16" s="19"/>
      <c r="H16" s="19"/>
      <c r="I16" s="11"/>
      <c r="J16" s="11"/>
      <c r="K16" s="19"/>
      <c r="L16" s="19"/>
      <c r="M16" s="19"/>
      <c r="N16" s="19"/>
      <c r="O16" s="20"/>
      <c r="P16" s="19"/>
      <c r="Q16" s="19"/>
      <c r="R16" s="11"/>
      <c r="S16" s="24"/>
    </row>
    <row r="17" spans="1:256" x14ac:dyDescent="0.25">
      <c r="A17" s="22">
        <v>2012</v>
      </c>
    </row>
    <row r="18" spans="1:256" ht="18" customHeight="1" x14ac:dyDescent="0.25">
      <c r="A18" s="4" t="s">
        <v>3148</v>
      </c>
      <c r="B18" s="5">
        <v>559387</v>
      </c>
      <c r="C18" s="5">
        <v>1</v>
      </c>
      <c r="D18" s="5">
        <v>435</v>
      </c>
      <c r="E18" s="4" t="s">
        <v>3111</v>
      </c>
      <c r="F18" s="4" t="s">
        <v>19</v>
      </c>
      <c r="G18" s="4" t="s">
        <v>3146</v>
      </c>
      <c r="H18" s="4" t="s">
        <v>76</v>
      </c>
      <c r="I18" s="5">
        <v>319</v>
      </c>
      <c r="J18" s="5">
        <v>319</v>
      </c>
      <c r="K18" s="4" t="s">
        <v>3149</v>
      </c>
      <c r="L18" s="4" t="s">
        <v>23</v>
      </c>
      <c r="M18" s="4" t="s">
        <v>24</v>
      </c>
      <c r="N18" s="4" t="s">
        <v>25</v>
      </c>
      <c r="O18" s="6">
        <v>41955.583182870374</v>
      </c>
      <c r="P18" s="4" t="s">
        <v>2004</v>
      </c>
      <c r="Q18" s="4" t="s">
        <v>23</v>
      </c>
      <c r="R18" s="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ht="18" customHeight="1" x14ac:dyDescent="0.25">
      <c r="A19" s="4" t="s">
        <v>1914</v>
      </c>
      <c r="B19" s="5">
        <v>707530</v>
      </c>
      <c r="C19" s="5">
        <v>2</v>
      </c>
      <c r="D19" s="5">
        <v>11</v>
      </c>
      <c r="E19" s="4" t="s">
        <v>1903</v>
      </c>
      <c r="F19" s="4" t="s">
        <v>1904</v>
      </c>
      <c r="G19" s="4" t="s">
        <v>1905</v>
      </c>
      <c r="H19" s="4" t="s">
        <v>302</v>
      </c>
      <c r="I19" s="5">
        <v>11</v>
      </c>
      <c r="J19" s="5">
        <v>11</v>
      </c>
      <c r="K19" s="4" t="s">
        <v>1915</v>
      </c>
      <c r="L19" s="4" t="s">
        <v>23</v>
      </c>
      <c r="M19" s="4" t="s">
        <v>24</v>
      </c>
      <c r="N19" s="4" t="s">
        <v>25</v>
      </c>
      <c r="O19" s="6">
        <v>41690.640185185184</v>
      </c>
      <c r="P19" s="4" t="s">
        <v>891</v>
      </c>
      <c r="Q19" s="4" t="s">
        <v>53</v>
      </c>
      <c r="R19" s="5">
        <v>10</v>
      </c>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18" customHeight="1" x14ac:dyDescent="0.25">
      <c r="A20" s="4" t="s">
        <v>1912</v>
      </c>
      <c r="B20" s="5">
        <v>707535</v>
      </c>
      <c r="C20" s="5">
        <v>2</v>
      </c>
      <c r="D20" s="5">
        <v>52</v>
      </c>
      <c r="E20" s="4" t="s">
        <v>1908</v>
      </c>
      <c r="F20" s="4" t="s">
        <v>1904</v>
      </c>
      <c r="G20" s="4" t="s">
        <v>1905</v>
      </c>
      <c r="H20" s="4" t="s">
        <v>302</v>
      </c>
      <c r="I20" s="5">
        <v>13</v>
      </c>
      <c r="J20" s="5">
        <v>13</v>
      </c>
      <c r="K20" s="4" t="s">
        <v>1911</v>
      </c>
      <c r="L20" s="4" t="s">
        <v>23</v>
      </c>
      <c r="M20" s="4" t="s">
        <v>24</v>
      </c>
      <c r="N20" s="4" t="s">
        <v>25</v>
      </c>
      <c r="O20" s="6">
        <v>41690.632534722223</v>
      </c>
      <c r="P20" s="4" t="s">
        <v>1913</v>
      </c>
      <c r="Q20" s="4" t="s">
        <v>53</v>
      </c>
      <c r="R20" s="9">
        <v>10</v>
      </c>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18" customHeight="1" x14ac:dyDescent="0.25">
      <c r="A21" s="1" t="s">
        <v>3150</v>
      </c>
      <c r="B21" s="2">
        <v>777209</v>
      </c>
      <c r="C21" s="2">
        <v>8</v>
      </c>
      <c r="D21" s="2">
        <v>435</v>
      </c>
      <c r="E21" s="1" t="s">
        <v>3111</v>
      </c>
      <c r="F21" s="1" t="s">
        <v>19</v>
      </c>
      <c r="G21" s="1" t="s">
        <v>3146</v>
      </c>
      <c r="H21" s="1" t="s">
        <v>76</v>
      </c>
      <c r="I21" s="2">
        <v>329</v>
      </c>
      <c r="J21" s="2">
        <v>10</v>
      </c>
      <c r="K21" s="1" t="s">
        <v>3151</v>
      </c>
      <c r="L21" s="1" t="s">
        <v>24</v>
      </c>
      <c r="M21" s="1" t="s">
        <v>24</v>
      </c>
      <c r="N21" s="1" t="s">
        <v>25</v>
      </c>
      <c r="O21" s="3">
        <v>41939.643530092595</v>
      </c>
      <c r="P21" s="1" t="s">
        <v>2004</v>
      </c>
      <c r="Q21" s="1" t="s">
        <v>23</v>
      </c>
      <c r="R21" s="10"/>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18" customHeight="1" x14ac:dyDescent="0.25">
      <c r="A22" s="1" t="s">
        <v>1916</v>
      </c>
      <c r="B22" s="2">
        <v>739740</v>
      </c>
      <c r="C22" s="2">
        <v>8</v>
      </c>
      <c r="D22" s="2">
        <v>11</v>
      </c>
      <c r="E22" s="1" t="s">
        <v>1903</v>
      </c>
      <c r="F22" s="1" t="s">
        <v>1904</v>
      </c>
      <c r="G22" s="1" t="s">
        <v>1905</v>
      </c>
      <c r="H22" s="1" t="s">
        <v>302</v>
      </c>
      <c r="I22" s="2">
        <v>13</v>
      </c>
      <c r="J22" s="2">
        <v>2</v>
      </c>
      <c r="K22" s="1" t="s">
        <v>1917</v>
      </c>
      <c r="L22" s="1" t="s">
        <v>24</v>
      </c>
      <c r="M22" s="1" t="s">
        <v>24</v>
      </c>
      <c r="N22" s="1" t="s">
        <v>25</v>
      </c>
      <c r="O22" s="3">
        <v>41690.641631944447</v>
      </c>
      <c r="P22" s="1" t="s">
        <v>891</v>
      </c>
      <c r="Q22" s="1" t="s">
        <v>53</v>
      </c>
      <c r="R22" s="2">
        <v>10</v>
      </c>
      <c r="S22" s="24"/>
      <c r="T22" s="18"/>
      <c r="U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x14ac:dyDescent="0.25">
      <c r="A23">
        <v>2008</v>
      </c>
    </row>
    <row r="24" spans="1:256" ht="18" customHeight="1" x14ac:dyDescent="0.25">
      <c r="A24" s="1" t="s">
        <v>1656</v>
      </c>
      <c r="B24" s="2">
        <v>843044</v>
      </c>
      <c r="C24" s="2">
        <v>8</v>
      </c>
      <c r="D24" s="2">
        <v>410</v>
      </c>
      <c r="E24" s="1" t="s">
        <v>1657</v>
      </c>
      <c r="F24" s="1" t="s">
        <v>19</v>
      </c>
      <c r="G24" s="1" t="s">
        <v>1634</v>
      </c>
      <c r="H24" s="1" t="s">
        <v>1658</v>
      </c>
      <c r="I24" s="2">
        <v>48</v>
      </c>
      <c r="J24" s="17">
        <v>24</v>
      </c>
      <c r="K24" s="1" t="s">
        <v>1659</v>
      </c>
      <c r="L24" s="1" t="s">
        <v>24</v>
      </c>
      <c r="M24" s="1" t="s">
        <v>24</v>
      </c>
      <c r="N24" s="1" t="s">
        <v>25</v>
      </c>
      <c r="O24" s="3">
        <v>41786.335312499999</v>
      </c>
      <c r="P24" s="1" t="s">
        <v>23</v>
      </c>
      <c r="Q24" s="1" t="s">
        <v>23</v>
      </c>
      <c r="R24" s="10"/>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workbookViewId="0">
      <selection activeCell="D29" sqref="D29"/>
    </sheetView>
  </sheetViews>
  <sheetFormatPr defaultRowHeight="15" x14ac:dyDescent="0.25"/>
  <cols>
    <col min="1" max="1" width="5" customWidth="1"/>
    <col min="2" max="2" width="13.140625" style="48" bestFit="1" customWidth="1"/>
    <col min="3" max="3" width="23.5703125" bestFit="1" customWidth="1"/>
    <col min="4" max="4" width="80.28515625" bestFit="1" customWidth="1"/>
  </cols>
  <sheetData>
    <row r="2" spans="2:4" x14ac:dyDescent="0.25">
      <c r="B2" s="52" t="s">
        <v>3271</v>
      </c>
      <c r="C2" s="22" t="s">
        <v>3272</v>
      </c>
      <c r="D2" s="22" t="s">
        <v>3275</v>
      </c>
    </row>
    <row r="3" spans="2:4" x14ac:dyDescent="0.25">
      <c r="B3" s="49" t="s">
        <v>0</v>
      </c>
      <c r="C3" t="s">
        <v>3282</v>
      </c>
    </row>
    <row r="4" spans="2:4" x14ac:dyDescent="0.25">
      <c r="B4" s="45" t="s">
        <v>1</v>
      </c>
      <c r="C4" t="s">
        <v>3273</v>
      </c>
    </row>
    <row r="5" spans="2:4" x14ac:dyDescent="0.25">
      <c r="B5" s="45" t="s">
        <v>2</v>
      </c>
      <c r="C5" t="s">
        <v>3274</v>
      </c>
      <c r="D5" t="s">
        <v>3276</v>
      </c>
    </row>
    <row r="6" spans="2:4" x14ac:dyDescent="0.25">
      <c r="B6" s="45" t="s">
        <v>3</v>
      </c>
      <c r="C6" t="s">
        <v>3277</v>
      </c>
    </row>
    <row r="7" spans="2:4" x14ac:dyDescent="0.25">
      <c r="B7" s="45" t="s">
        <v>4</v>
      </c>
      <c r="C7" t="s">
        <v>3278</v>
      </c>
    </row>
    <row r="8" spans="2:4" x14ac:dyDescent="0.25">
      <c r="B8" s="45" t="s">
        <v>5</v>
      </c>
      <c r="C8" t="s">
        <v>3279</v>
      </c>
    </row>
    <row r="9" spans="2:4" x14ac:dyDescent="0.25">
      <c r="B9" s="45" t="s">
        <v>3197</v>
      </c>
      <c r="C9" t="s">
        <v>3280</v>
      </c>
    </row>
    <row r="10" spans="2:4" x14ac:dyDescent="0.25">
      <c r="B10" s="45" t="s">
        <v>3304</v>
      </c>
      <c r="C10" t="s">
        <v>3157</v>
      </c>
    </row>
    <row r="11" spans="2:4" x14ac:dyDescent="0.25">
      <c r="B11" s="45" t="s">
        <v>6</v>
      </c>
      <c r="C11" t="s">
        <v>3281</v>
      </c>
    </row>
    <row r="12" spans="2:4" x14ac:dyDescent="0.25">
      <c r="B12" s="45" t="s">
        <v>7</v>
      </c>
      <c r="C12" t="s">
        <v>3283</v>
      </c>
    </row>
    <row r="13" spans="2:4" x14ac:dyDescent="0.25">
      <c r="B13" s="45" t="s">
        <v>8</v>
      </c>
      <c r="C13" t="s">
        <v>3284</v>
      </c>
    </row>
    <row r="14" spans="2:4" x14ac:dyDescent="0.25">
      <c r="B14" s="45" t="s">
        <v>9</v>
      </c>
      <c r="C14" t="s">
        <v>3285</v>
      </c>
    </row>
    <row r="15" spans="2:4" x14ac:dyDescent="0.25">
      <c r="B15" s="50" t="s">
        <v>3161</v>
      </c>
      <c r="C15" t="s">
        <v>3286</v>
      </c>
    </row>
    <row r="16" spans="2:4" x14ac:dyDescent="0.25">
      <c r="B16" s="45" t="s">
        <v>3162</v>
      </c>
      <c r="C16" t="s">
        <v>3287</v>
      </c>
      <c r="D16" t="s">
        <v>3288</v>
      </c>
    </row>
    <row r="17" spans="2:4" x14ac:dyDescent="0.25">
      <c r="B17" s="45" t="s">
        <v>3176</v>
      </c>
      <c r="C17" t="s">
        <v>3289</v>
      </c>
    </row>
    <row r="18" spans="2:4" x14ac:dyDescent="0.25">
      <c r="B18" s="45" t="s">
        <v>10</v>
      </c>
      <c r="C18" t="s">
        <v>3290</v>
      </c>
    </row>
    <row r="19" spans="2:4" x14ac:dyDescent="0.25">
      <c r="B19" s="45" t="s">
        <v>11</v>
      </c>
      <c r="C19" t="s">
        <v>3291</v>
      </c>
    </row>
    <row r="20" spans="2:4" x14ac:dyDescent="0.25">
      <c r="B20" s="45" t="s">
        <v>12</v>
      </c>
      <c r="C20" t="s">
        <v>3292</v>
      </c>
    </row>
    <row r="21" spans="2:4" x14ac:dyDescent="0.25">
      <c r="B21" s="45" t="s">
        <v>13</v>
      </c>
      <c r="C21" t="s">
        <v>3293</v>
      </c>
    </row>
    <row r="22" spans="2:4" x14ac:dyDescent="0.25">
      <c r="B22" s="45" t="s">
        <v>14</v>
      </c>
      <c r="C22" t="s">
        <v>3294</v>
      </c>
    </row>
    <row r="23" spans="2:4" x14ac:dyDescent="0.25">
      <c r="B23" s="45" t="s">
        <v>15</v>
      </c>
      <c r="C23" t="s">
        <v>3295</v>
      </c>
    </row>
    <row r="24" spans="2:4" x14ac:dyDescent="0.25">
      <c r="B24" s="45" t="s">
        <v>3196</v>
      </c>
      <c r="C24" t="s">
        <v>3296</v>
      </c>
    </row>
    <row r="25" spans="2:4" x14ac:dyDescent="0.25">
      <c r="B25" s="45" t="s">
        <v>3213</v>
      </c>
      <c r="C25" t="s">
        <v>3298</v>
      </c>
    </row>
    <row r="26" spans="2:4" x14ac:dyDescent="0.25">
      <c r="B26" s="45" t="s">
        <v>16</v>
      </c>
      <c r="C26" t="s">
        <v>3299</v>
      </c>
    </row>
    <row r="27" spans="2:4" x14ac:dyDescent="0.25">
      <c r="B27" s="45" t="s">
        <v>3214</v>
      </c>
      <c r="C27" t="s">
        <v>3300</v>
      </c>
    </row>
    <row r="28" spans="2:4" x14ac:dyDescent="0.25">
      <c r="B28" s="45" t="s">
        <v>3198</v>
      </c>
      <c r="C28" t="s">
        <v>3297</v>
      </c>
    </row>
    <row r="29" spans="2:4" x14ac:dyDescent="0.25">
      <c r="B29" s="51" t="s">
        <v>3248</v>
      </c>
      <c r="C29" t="s">
        <v>3301</v>
      </c>
    </row>
    <row r="30" spans="2:4" x14ac:dyDescent="0.25">
      <c r="B30" s="45" t="s">
        <v>3216</v>
      </c>
      <c r="C30" t="s">
        <v>3302</v>
      </c>
      <c r="D30" t="s">
        <v>3303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6DEC0-E9C3-431A-91DB-5CF1FB25F108}"/>
</file>

<file path=customXml/itemProps2.xml><?xml version="1.0" encoding="utf-8"?>
<ds:datastoreItem xmlns:ds="http://schemas.openxmlformats.org/officeDocument/2006/customXml" ds:itemID="{06F7A2F8-746F-4728-B7B4-09B833A25C97}"/>
</file>

<file path=customXml/itemProps3.xml><?xml version="1.0" encoding="utf-8"?>
<ds:datastoreItem xmlns:ds="http://schemas.openxmlformats.org/officeDocument/2006/customXml" ds:itemID="{466C659A-3E71-404E-B3A2-675462F703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2014</vt:lpstr>
      <vt:lpstr>nothsg</vt:lpstr>
      <vt:lpstr>dupes</vt:lpstr>
      <vt:lpstr>previousYRS</vt:lpstr>
      <vt:lpstr>Data Dictionary</vt:lpstr>
    </vt:vector>
  </TitlesOfParts>
  <Company>CCSF - Planning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ojeda</dc:creator>
  <cp:lastModifiedBy>Audrey Desmuke</cp:lastModifiedBy>
  <dcterms:created xsi:type="dcterms:W3CDTF">2015-01-21T22:23:24Z</dcterms:created>
  <dcterms:modified xsi:type="dcterms:W3CDTF">2015-05-08T18:25:14Z</dcterms:modified>
</cp:coreProperties>
</file>